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N:\Website Content\2022 Updates\Reports and Data\Data\"/>
    </mc:Choice>
  </mc:AlternateContent>
  <xr:revisionPtr revIDLastSave="0" documentId="13_ncr:1_{88CE8DAF-5F01-462C-912D-5DC741B7D79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% Coverage" sheetId="1" r:id="rId1"/>
    <sheet name="Specie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<sst xmlns="http://schemas.openxmlformats.org/spreadsheetml/2006/main" count="140" uniqueCount="61">
  <si>
    <t>Plate</t>
  </si>
  <si>
    <t>Date</t>
  </si>
  <si>
    <t>Species</t>
  </si>
  <si>
    <t>Organism Area</t>
  </si>
  <si>
    <t>Percent Cover</t>
  </si>
  <si>
    <t>July 25th</t>
  </si>
  <si>
    <t>August 10th</t>
  </si>
  <si>
    <t>August 23rd</t>
  </si>
  <si>
    <t>September 26th</t>
  </si>
  <si>
    <t>October 10th</t>
  </si>
  <si>
    <t>September 8th</t>
  </si>
  <si>
    <t>November 18th</t>
  </si>
  <si>
    <t xml:space="preserve"> Pool 1</t>
  </si>
  <si>
    <t>Pool 2</t>
  </si>
  <si>
    <t>Pool 3</t>
  </si>
  <si>
    <t>Pool 4</t>
  </si>
  <si>
    <t>Pool 5</t>
  </si>
  <si>
    <t>Pool 6</t>
  </si>
  <si>
    <t>Pool 7</t>
  </si>
  <si>
    <t>Pool 8</t>
  </si>
  <si>
    <t>Pool 9</t>
  </si>
  <si>
    <t>Cyanobacteria</t>
  </si>
  <si>
    <t>Sponge</t>
  </si>
  <si>
    <t>Filamentous Green Algae</t>
  </si>
  <si>
    <t>Phytoplankton</t>
  </si>
  <si>
    <t>Sea Lettuce</t>
  </si>
  <si>
    <t>Green Algae</t>
  </si>
  <si>
    <t>Diatoms</t>
  </si>
  <si>
    <r>
      <t>Limpet (</t>
    </r>
    <r>
      <rPr>
        <i/>
        <sz val="11"/>
        <color theme="1"/>
        <rFont val="Calibri"/>
        <family val="2"/>
        <scheme val="minor"/>
      </rPr>
      <t>Crepidula fornicata</t>
    </r>
    <r>
      <rPr>
        <sz val="11"/>
        <color theme="1"/>
        <rFont val="Calibri"/>
        <family val="2"/>
        <scheme val="minor"/>
      </rPr>
      <t>)</t>
    </r>
  </si>
  <si>
    <r>
      <t>Amphipod (</t>
    </r>
    <r>
      <rPr>
        <i/>
        <sz val="11"/>
        <color theme="1"/>
        <rFont val="Calibri"/>
        <family val="2"/>
        <scheme val="minor"/>
      </rPr>
      <t>Gammaridae</t>
    </r>
    <r>
      <rPr>
        <sz val="11"/>
        <color theme="1"/>
        <rFont val="Calibri"/>
        <family val="2"/>
        <scheme val="minor"/>
      </rPr>
      <t>)</t>
    </r>
  </si>
  <si>
    <r>
      <t>Sea squirt (</t>
    </r>
    <r>
      <rPr>
        <i/>
        <sz val="11"/>
        <color theme="1"/>
        <rFont val="Calibri"/>
        <family val="2"/>
        <scheme val="minor"/>
      </rPr>
      <t>Molgula manhattensis</t>
    </r>
    <r>
      <rPr>
        <sz val="11"/>
        <color theme="1"/>
        <rFont val="Calibri"/>
        <family val="2"/>
        <scheme val="minor"/>
      </rPr>
      <t>)</t>
    </r>
  </si>
  <si>
    <r>
      <t>Barnacle (</t>
    </r>
    <r>
      <rPr>
        <i/>
        <sz val="11"/>
        <color theme="1"/>
        <rFont val="Calibri"/>
        <family val="2"/>
        <scheme val="minor"/>
      </rPr>
      <t xml:space="preserve">Balanus &amp; Amphibalanus </t>
    </r>
    <r>
      <rPr>
        <sz val="11"/>
        <color theme="1"/>
        <rFont val="Calibri"/>
        <family val="2"/>
        <scheme val="minor"/>
      </rPr>
      <t>sp.)</t>
    </r>
  </si>
  <si>
    <t>Green algae</t>
  </si>
  <si>
    <t>Green algae / Sea lettuce</t>
  </si>
  <si>
    <t>Phytoplankton / Sponge</t>
  </si>
  <si>
    <t>Sessile</t>
  </si>
  <si>
    <t>Mobile</t>
  </si>
  <si>
    <t>Organism</t>
  </si>
  <si>
    <t>Growth Form</t>
  </si>
  <si>
    <r>
      <t>Green Crab (</t>
    </r>
    <r>
      <rPr>
        <i/>
        <sz val="11"/>
        <color theme="1"/>
        <rFont val="Calibri"/>
        <family val="2"/>
        <scheme val="minor"/>
      </rPr>
      <t>Carcinus maenas)</t>
    </r>
  </si>
  <si>
    <r>
      <t>Pacific Shore Crab (</t>
    </r>
    <r>
      <rPr>
        <i/>
        <sz val="11"/>
        <color theme="1"/>
        <rFont val="Calibri"/>
        <family val="2"/>
        <scheme val="minor"/>
      </rPr>
      <t>Hemigrapsus sanguineus</t>
    </r>
    <r>
      <rPr>
        <sz val="11"/>
        <color theme="1"/>
        <rFont val="Calibri"/>
        <family val="2"/>
        <scheme val="minor"/>
      </rPr>
      <t>)</t>
    </r>
  </si>
  <si>
    <r>
      <t>Mud Crab (</t>
    </r>
    <r>
      <rPr>
        <i/>
        <sz val="11"/>
        <color theme="1"/>
        <rFont val="Calibri"/>
        <family val="2"/>
        <scheme val="minor"/>
      </rPr>
      <t xml:space="preserve">Panopeus &amp; Rhithropanopeus </t>
    </r>
    <r>
      <rPr>
        <sz val="11"/>
        <color theme="1"/>
        <rFont val="Calibri"/>
        <family val="2"/>
        <scheme val="minor"/>
      </rPr>
      <t>sp.)</t>
    </r>
  </si>
  <si>
    <r>
      <t>Lacy Crust Bryozoan (</t>
    </r>
    <r>
      <rPr>
        <i/>
        <sz val="11"/>
        <color theme="1"/>
        <rFont val="Calibri"/>
        <family val="2"/>
        <scheme val="minor"/>
      </rPr>
      <t>Membranipora membranacea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</si>
  <si>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Calibri"/>
        <family val="2"/>
        <scheme val="minor"/>
      </rPr>
      <t>Sea Lettuce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Ulva lactuca</t>
    </r>
    <r>
      <rPr>
        <sz val="11"/>
        <color theme="1"/>
        <rFont val="Calibri"/>
        <family val="2"/>
        <scheme val="minor"/>
      </rPr>
      <t>)</t>
    </r>
  </si>
  <si>
    <t>Sponge / Green Algae</t>
  </si>
  <si>
    <t>Organism Area (sq. in.)</t>
  </si>
  <si>
    <r>
      <t> </t>
    </r>
    <r>
      <rPr>
        <sz val="8"/>
        <color rgb="FFFFFFFF"/>
        <rFont val="Calibri"/>
        <family val="2"/>
        <scheme val="minor"/>
      </rPr>
      <t> </t>
    </r>
  </si>
  <si>
    <t>Sponge / Phytoplankton</t>
  </si>
  <si>
    <t>n/a</t>
  </si>
  <si>
    <t>Phytoplankton / Green Algae</t>
  </si>
  <si>
    <t>Dominant Species</t>
  </si>
  <si>
    <t>Total Percent Cover</t>
  </si>
  <si>
    <t>Prevalent Species</t>
  </si>
  <si>
    <t>Cyanobacteria &amp; Diatom Mats</t>
  </si>
  <si>
    <r>
      <t>Sponge (</t>
    </r>
    <r>
      <rPr>
        <i/>
        <sz val="11"/>
        <color theme="1"/>
        <rFont val="Calibri"/>
        <family val="2"/>
        <scheme val="minor"/>
      </rPr>
      <t>Haliclona loosanoffi</t>
    </r>
    <r>
      <rPr>
        <sz val="11"/>
        <color theme="1"/>
        <rFont val="Calibri"/>
        <family val="2"/>
        <scheme val="minor"/>
      </rPr>
      <t>)</t>
    </r>
  </si>
  <si>
    <t>Sponge (Haliclona loosanoffi)</t>
  </si>
  <si>
    <t>Rank</t>
  </si>
  <si>
    <t>Full List</t>
  </si>
  <si>
    <t>By Plate</t>
  </si>
  <si>
    <t>(inlcuding nekton not on plates)</t>
  </si>
  <si>
    <t>Pier 26 Settlement Plate Data - Total Organismal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</si>
</sst>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scheme val="minor"/>
    </font>
    <font>
      <b/>
      <strike/>
      <sz val="11"/>
      <color rgb="FFFFFFFF"/>
      <name val="Calibri"/>
      <family val="2"/>
      <scheme val="minor"/>
    </font>
    <font>
      <sz val="8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9" fontId="4" fillId="0" borderId="3" xfId="1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9" fontId="4" fillId="0" borderId="6" xfId="1" applyFont="1" applyBorder="1"/>
    <xf numFmtId="9" fontId="4" fillId="0" borderId="1" xfId="1" applyFont="1" applyBorder="1"/>
    <xf numFmtId="0" fontId="4" fillId="0" borderId="7" xfId="0" applyFont="1" applyBorder="1"/>
    <xf numFmtId="9" fontId="4" fillId="0" borderId="0" xfId="1" applyFont="1" applyBorder="1"/>
    <xf numFmtId="0" fontId="4" fillId="0" borderId="5" xfId="0" applyFont="1" applyBorder="1" applyAlignment="1">
      <alignment horizontal="center"/>
    </xf>
    <xf numFmtId="14" fontId="7" fillId="0" borderId="0" xfId="0" applyNumberFormat="1" applyFont="1"/>
    <xf numFmtId="0" fontId="7" fillId="0" borderId="5" xfId="0" applyFont="1" applyBorder="1" applyAlignment="1">
      <alignment horizontal="center"/>
    </xf>
    <xf numFmtId="0" fontId="7" fillId="0" borderId="7" xfId="0" applyFont="1" applyBorder="1"/>
    <xf numFmtId="14" fontId="7" fillId="0" borderId="7" xfId="0" applyNumberFormat="1" applyFont="1" applyBorder="1"/>
    <xf numFmtId="0" fontId="4" fillId="0" borderId="14" xfId="0" applyFont="1" applyBorder="1"/>
    <xf numFmtId="14" fontId="7" fillId="0" borderId="5" xfId="0" applyNumberFormat="1" applyFont="1" applyBorder="1"/>
    <xf numFmtId="0" fontId="0" fillId="0" borderId="12" xfId="0" applyBorder="1" applyAlignment="1">
      <alignment horizontal="center"/>
    </xf>
    <xf numFmtId="0" fontId="0" fillId="0" borderId="26" xfId="0" applyBorder="1"/>
    <xf numFmtId="0" fontId="3" fillId="0" borderId="26" xfId="0" applyFont="1" applyBorder="1"/>
    <xf numFmtId="0" fontId="0" fillId="0" borderId="23" xfId="0" applyBorder="1"/>
    <xf numFmtId="0" fontId="0" fillId="0" borderId="25" xfId="0" applyBorder="1"/>
    <xf numFmtId="0" fontId="2" fillId="0" borderId="8" xfId="0" applyFont="1" applyBorder="1"/>
    <xf numFmtId="0" fontId="2" fillId="0" borderId="11" xfId="0" applyFont="1" applyBorder="1"/>
    <xf numFmtId="0" fontId="0" fillId="0" borderId="22" xfId="0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9" fontId="10" fillId="0" borderId="11" xfId="0" applyNumberFormat="1" applyFont="1" applyBorder="1" applyAlignment="1">
      <alignment horizontal="center" vertical="center"/>
    </xf>
    <xf numFmtId="9" fontId="10" fillId="0" borderId="10" xfId="0" applyNumberFormat="1" applyFont="1" applyBorder="1" applyAlignment="1">
      <alignment horizontal="center" vertical="center"/>
    </xf>
    <xf numFmtId="9" fontId="10" fillId="0" borderId="9" xfId="0" applyNumberFormat="1" applyFont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9" fontId="10" fillId="0" borderId="27" xfId="0" applyNumberFormat="1" applyFont="1" applyBorder="1" applyAlignment="1">
      <alignment horizontal="center" vertical="center"/>
    </xf>
    <xf numFmtId="9" fontId="10" fillId="0" borderId="2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/>
    <xf numFmtId="0" fontId="0" fillId="0" borderId="18" xfId="0" applyBorder="1" applyAlignment="1">
      <alignment horizontal="center" vertical="center"/>
    </xf>
    <xf numFmtId="0" fontId="3" fillId="0" borderId="27" xfId="0" applyFont="1" applyBorder="1"/>
    <xf numFmtId="0" fontId="2" fillId="2" borderId="11" xfId="0" applyFont="1" applyFill="1" applyBorder="1"/>
    <xf numFmtId="0" fontId="2" fillId="2" borderId="9" xfId="0" applyFont="1" applyFill="1" applyBorder="1"/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0" fillId="0" borderId="27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1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3" fillId="2" borderId="16" xfId="0" applyFont="1" applyFill="1" applyBorder="1"/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28" xfId="0" applyFill="1" applyBorder="1"/>
    <xf numFmtId="0" fontId="0" fillId="2" borderId="1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27" xfId="0" applyFill="1" applyBorder="1"/>
    <xf numFmtId="0" fontId="0" fillId="2" borderId="16" xfId="0" applyFill="1" applyBorder="1"/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vertical="center"/>
    </xf>
  </cellXfs>
  <cellStyles count="2">
    <cellStyle name="Normal" xfId="0" builtinId="0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DAECBA"/>
      <color rgb="FFCAE39D"/>
      <color rgb="FFA4CF55"/>
      <color rgb="FFA3DDCE"/>
      <color rgb="FFB3E3D6"/>
      <color rgb="FF4FBFA3"/>
      <color rgb="FFE4CEE3"/>
      <color rgb="FFD1ABD0"/>
      <color rgb="FFAF6FAE"/>
      <color rgb="FFFDB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67" totalsRowShown="0" headerRowDxfId="8" dataDxfId="6" headerRowBorderDxfId="7" tableBorderDxfId="5">
  <autoFilter ref="A3:E67" xr:uid="{00000000-0009-0000-0100-000001000000}"/>
  <tableColumns count="5">
    <tableColumn id="2" xr3:uid="{00000000-0010-0000-0000-000002000000}" name="Plate" dataDxfId="4"/>
    <tableColumn id="3" xr3:uid="{00000000-0010-0000-0000-000003000000}" name="Date" dataDxfId="3"/>
    <tableColumn id="4" xr3:uid="{00000000-0010-0000-0000-000004000000}" name="Dominant Species" dataDxfId="2"/>
    <tableColumn id="5" xr3:uid="{00000000-0010-0000-0000-000005000000}" name="Organism Area" dataDxfId="1"/>
    <tableColumn id="6" xr3:uid="{00000000-0010-0000-0000-000006000000}" name="Total Percent Cover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zoomScaleNormal="100" workbookViewId="0">
      <selection activeCell="H4" sqref="H4:O13"/>
    </sheetView>
  </sheetViews>
  <sheetFormatPr defaultRowHeight="15"/>
  <cols>
    <col min="1" max="1" width="10.140625" style="1" bestFit="1" customWidth="1"/>
    <col min="2" max="2" width="10.7109375" style="1" bestFit="1" customWidth="1"/>
    <col min="3" max="3" width="27.140625" style="1" bestFit="1" customWidth="1"/>
    <col min="4" max="4" width="21.5703125" style="1" bestFit="1" customWidth="1"/>
    <col min="5" max="5" width="23.140625" style="1" bestFit="1" customWidth="1"/>
    <col min="6" max="6" width="9.140625" style="1"/>
    <col min="7" max="7" width="9.42578125" style="1" customWidth="1"/>
    <col min="8" max="8" width="13.140625" style="1" customWidth="1"/>
    <col min="9" max="9" width="8.7109375" style="1" bestFit="1" customWidth="1"/>
    <col min="10" max="11" width="11.42578125" style="1" bestFit="1" customWidth="1"/>
    <col min="12" max="12" width="14.28515625" style="1" bestFit="1" customWidth="1"/>
    <col min="13" max="13" width="15.28515625" style="1" bestFit="1" customWidth="1"/>
    <col min="14" max="14" width="12.42578125" style="1" bestFit="1" customWidth="1"/>
    <col min="15" max="15" width="14.85546875" style="1" bestFit="1" customWidth="1"/>
    <col min="16" max="16384" width="9.140625" style="1"/>
  </cols>
  <sheetData>
    <row r="1" spans="1:15" ht="15.75" thickBot="1"/>
    <row r="2" spans="1:15" ht="15.75" thickBot="1">
      <c r="A2" s="38" t="s">
        <v>60</v>
      </c>
      <c r="B2" s="39"/>
      <c r="C2" s="39"/>
      <c r="D2" s="39"/>
      <c r="E2" s="40"/>
    </row>
    <row r="3" spans="1:15" ht="21.75" customHeight="1" thickBot="1">
      <c r="A3" s="10" t="s">
        <v>0</v>
      </c>
      <c r="B3" s="12" t="s">
        <v>1</v>
      </c>
      <c r="C3" s="10" t="s">
        <v>50</v>
      </c>
      <c r="D3" s="10" t="s">
        <v>3</v>
      </c>
      <c r="E3" s="10" t="s">
        <v>51</v>
      </c>
      <c r="I3" s="41"/>
    </row>
    <row r="4" spans="1:15" ht="15.75" thickBot="1">
      <c r="A4" s="8" t="s">
        <v>0</v>
      </c>
      <c r="B4" s="13" t="s">
        <v>1</v>
      </c>
      <c r="C4" s="8" t="s">
        <v>2</v>
      </c>
      <c r="D4" s="8" t="s">
        <v>45</v>
      </c>
      <c r="E4" s="8" t="s">
        <v>4</v>
      </c>
      <c r="H4" s="33" t="s">
        <v>46</v>
      </c>
      <c r="I4" s="45" t="s">
        <v>5</v>
      </c>
      <c r="J4" s="25" t="s">
        <v>6</v>
      </c>
      <c r="K4" s="25" t="s">
        <v>7</v>
      </c>
      <c r="L4" s="25" t="s">
        <v>10</v>
      </c>
      <c r="M4" s="25" t="s">
        <v>8</v>
      </c>
      <c r="N4" s="25" t="s">
        <v>9</v>
      </c>
      <c r="O4" s="25" t="s">
        <v>11</v>
      </c>
    </row>
    <row r="5" spans="1:15" ht="15" customHeight="1" thickBot="1">
      <c r="A5" s="15">
        <v>1</v>
      </c>
      <c r="B5" s="14">
        <v>44767</v>
      </c>
      <c r="C5" s="8" t="s">
        <v>24</v>
      </c>
      <c r="D5" s="8">
        <v>17.460999999999999</v>
      </c>
      <c r="E5" s="7">
        <v>0.96669896193771621</v>
      </c>
      <c r="H5" s="44" t="s">
        <v>12</v>
      </c>
      <c r="I5" s="27">
        <v>0.97</v>
      </c>
      <c r="J5" s="28">
        <v>0.98</v>
      </c>
      <c r="K5" s="28">
        <v>0.99</v>
      </c>
      <c r="L5" s="28">
        <v>0.99</v>
      </c>
      <c r="M5" s="28">
        <v>0.6</v>
      </c>
      <c r="N5" s="29">
        <v>1</v>
      </c>
      <c r="O5" s="27">
        <v>1</v>
      </c>
    </row>
    <row r="6" spans="1:15" ht="15.75" thickBot="1">
      <c r="A6" s="3">
        <v>1</v>
      </c>
      <c r="B6" s="11">
        <v>44783</v>
      </c>
      <c r="C6" s="1" t="s">
        <v>22</v>
      </c>
      <c r="D6" s="1">
        <v>18.0625</v>
      </c>
      <c r="E6" s="2">
        <v>1</v>
      </c>
      <c r="H6" s="26" t="s">
        <v>13</v>
      </c>
      <c r="I6" s="30">
        <v>0.9</v>
      </c>
      <c r="J6" s="31">
        <v>0.99</v>
      </c>
      <c r="K6" s="31">
        <v>0.87</v>
      </c>
      <c r="L6" s="31">
        <v>0.82</v>
      </c>
      <c r="M6" s="31">
        <v>0.8</v>
      </c>
      <c r="N6" s="32">
        <v>0.74</v>
      </c>
      <c r="O6" s="30">
        <v>7.0000000000000007E-2</v>
      </c>
    </row>
    <row r="7" spans="1:15" ht="15.75" thickBot="1">
      <c r="A7" s="3">
        <v>1</v>
      </c>
      <c r="B7" s="11">
        <v>44796</v>
      </c>
      <c r="C7" s="1" t="s">
        <v>22</v>
      </c>
      <c r="D7" s="1">
        <v>17.925000000000001</v>
      </c>
      <c r="E7" s="2">
        <v>0.99238754325259515</v>
      </c>
      <c r="H7" s="26" t="s">
        <v>14</v>
      </c>
      <c r="I7" s="30">
        <v>0.97</v>
      </c>
      <c r="J7" s="31">
        <v>0.71</v>
      </c>
      <c r="K7" s="31">
        <v>0.93</v>
      </c>
      <c r="L7" s="31">
        <v>0.95</v>
      </c>
      <c r="M7" s="31">
        <v>0.94</v>
      </c>
      <c r="N7" s="32">
        <v>0.98</v>
      </c>
      <c r="O7" s="30">
        <v>0.96</v>
      </c>
    </row>
    <row r="8" spans="1:15" ht="15.75" thickBot="1">
      <c r="A8" s="3">
        <v>1</v>
      </c>
      <c r="B8" s="11">
        <v>44812</v>
      </c>
      <c r="C8" s="1" t="s">
        <v>22</v>
      </c>
      <c r="D8" s="1">
        <v>17.91</v>
      </c>
      <c r="E8" s="2">
        <v>0.9915570934256055</v>
      </c>
      <c r="H8" s="26" t="s">
        <v>15</v>
      </c>
      <c r="I8" s="30">
        <v>0.99</v>
      </c>
      <c r="J8" s="31">
        <v>0.19</v>
      </c>
      <c r="K8" s="31">
        <v>1</v>
      </c>
      <c r="L8" s="31">
        <v>1</v>
      </c>
      <c r="M8" s="31">
        <v>0.97</v>
      </c>
      <c r="N8" s="32">
        <v>1</v>
      </c>
      <c r="O8" s="30">
        <v>1</v>
      </c>
    </row>
    <row r="9" spans="1:15" ht="15.75" thickBot="1">
      <c r="A9" s="3">
        <v>1</v>
      </c>
      <c r="B9" s="11">
        <v>44830</v>
      </c>
      <c r="C9" s="1" t="s">
        <v>22</v>
      </c>
      <c r="D9" s="1">
        <v>10.837999999999999</v>
      </c>
      <c r="E9" s="2">
        <v>0.60002768166089959</v>
      </c>
      <c r="H9" s="26" t="s">
        <v>16</v>
      </c>
      <c r="I9" s="30">
        <v>0.99</v>
      </c>
      <c r="J9" s="31">
        <v>0.41</v>
      </c>
      <c r="K9" s="31">
        <v>0.94</v>
      </c>
      <c r="L9" s="31">
        <v>1</v>
      </c>
      <c r="M9" s="31">
        <v>0.98</v>
      </c>
      <c r="N9" s="32">
        <v>0.96</v>
      </c>
      <c r="O9" s="30">
        <v>1</v>
      </c>
    </row>
    <row r="10" spans="1:15" ht="15.75" thickBot="1">
      <c r="A10" s="3">
        <v>1</v>
      </c>
      <c r="B10" s="11">
        <v>44852</v>
      </c>
      <c r="C10" s="1" t="s">
        <v>22</v>
      </c>
      <c r="D10" s="1">
        <v>18.0625</v>
      </c>
      <c r="E10" s="2">
        <v>1</v>
      </c>
      <c r="H10" s="26" t="s">
        <v>17</v>
      </c>
      <c r="I10" s="30">
        <v>0.03</v>
      </c>
      <c r="J10" s="31">
        <v>1</v>
      </c>
      <c r="K10" s="31">
        <v>0.99</v>
      </c>
      <c r="L10" s="31">
        <v>0.94</v>
      </c>
      <c r="M10" s="31">
        <v>1</v>
      </c>
      <c r="N10" s="32">
        <v>1</v>
      </c>
      <c r="O10" s="30">
        <v>1</v>
      </c>
    </row>
    <row r="11" spans="1:15" ht="15.75" thickBot="1">
      <c r="A11" s="4">
        <v>1</v>
      </c>
      <c r="B11" s="16">
        <v>44883</v>
      </c>
      <c r="C11" s="5" t="s">
        <v>22</v>
      </c>
      <c r="D11" s="5">
        <v>18.0625</v>
      </c>
      <c r="E11" s="6">
        <v>1</v>
      </c>
      <c r="H11" s="26" t="s">
        <v>18</v>
      </c>
      <c r="I11" s="30">
        <v>0.98</v>
      </c>
      <c r="J11" s="31">
        <v>0.93</v>
      </c>
      <c r="K11" s="31">
        <v>1</v>
      </c>
      <c r="L11" s="31">
        <v>0.99</v>
      </c>
      <c r="M11" s="31">
        <v>0.89</v>
      </c>
      <c r="N11" s="32">
        <v>1</v>
      </c>
      <c r="O11" s="30">
        <v>0.99</v>
      </c>
    </row>
    <row r="12" spans="1:15" ht="15.75" thickBot="1">
      <c r="A12" s="15">
        <v>2</v>
      </c>
      <c r="B12" s="14">
        <v>44767</v>
      </c>
      <c r="C12" s="8" t="s">
        <v>24</v>
      </c>
      <c r="D12" s="8">
        <v>16.181000000000001</v>
      </c>
      <c r="E12" s="7">
        <v>0.89583391003460211</v>
      </c>
      <c r="H12" s="26" t="s">
        <v>19</v>
      </c>
      <c r="I12" s="30">
        <v>0.53</v>
      </c>
      <c r="J12" s="31">
        <v>0.66</v>
      </c>
      <c r="K12" s="31">
        <v>0.62</v>
      </c>
      <c r="L12" s="31">
        <v>0.97</v>
      </c>
      <c r="M12" s="31">
        <v>0.96</v>
      </c>
      <c r="N12" s="32">
        <v>0.68</v>
      </c>
      <c r="O12" s="58" t="s">
        <v>48</v>
      </c>
    </row>
    <row r="13" spans="1:15" ht="15.75" thickBot="1">
      <c r="A13" s="3">
        <v>2</v>
      </c>
      <c r="B13" s="11">
        <v>44783</v>
      </c>
      <c r="C13" s="1" t="s">
        <v>32</v>
      </c>
      <c r="D13" s="1">
        <v>17.878</v>
      </c>
      <c r="E13" s="2">
        <v>0.98978546712802773</v>
      </c>
      <c r="H13" s="26" t="s">
        <v>20</v>
      </c>
      <c r="I13" s="30">
        <v>0.93</v>
      </c>
      <c r="J13" s="31">
        <v>0.87</v>
      </c>
      <c r="K13" s="31">
        <v>0.89</v>
      </c>
      <c r="L13" s="31">
        <v>1</v>
      </c>
      <c r="M13" s="31">
        <v>0.93</v>
      </c>
      <c r="N13" s="32">
        <v>0.47</v>
      </c>
      <c r="O13" s="59" t="s">
        <v>48</v>
      </c>
    </row>
    <row r="14" spans="1:15">
      <c r="A14" s="3">
        <v>2</v>
      </c>
      <c r="B14" s="11">
        <v>44796</v>
      </c>
      <c r="C14" s="1" t="s">
        <v>33</v>
      </c>
      <c r="D14" s="1">
        <v>15.672000000000001</v>
      </c>
      <c r="E14" s="2">
        <v>0.86765397923875431</v>
      </c>
    </row>
    <row r="15" spans="1:15">
      <c r="A15" s="3">
        <v>2</v>
      </c>
      <c r="B15" s="11">
        <v>44812</v>
      </c>
      <c r="C15" s="1" t="s">
        <v>25</v>
      </c>
      <c r="D15" s="1">
        <v>14.778</v>
      </c>
      <c r="E15" s="2">
        <v>0.81815916955017298</v>
      </c>
    </row>
    <row r="16" spans="1:15">
      <c r="A16" s="3">
        <v>2</v>
      </c>
      <c r="B16" s="11">
        <v>44830</v>
      </c>
      <c r="C16" s="1" t="s">
        <v>25</v>
      </c>
      <c r="D16" s="1">
        <v>14.422000000000001</v>
      </c>
      <c r="E16" s="2">
        <v>0.79844982698961942</v>
      </c>
    </row>
    <row r="17" spans="1:8">
      <c r="A17" s="3">
        <v>2</v>
      </c>
      <c r="B17" s="11">
        <v>44852</v>
      </c>
      <c r="C17" s="1" t="s">
        <v>25</v>
      </c>
      <c r="D17" s="1">
        <v>13.432</v>
      </c>
      <c r="E17" s="2">
        <v>0.74364013840830456</v>
      </c>
    </row>
    <row r="18" spans="1:8">
      <c r="A18" s="4">
        <v>2</v>
      </c>
      <c r="B18" s="16">
        <v>44883</v>
      </c>
      <c r="C18" s="1" t="s">
        <v>25</v>
      </c>
      <c r="D18" s="5">
        <v>1.264</v>
      </c>
      <c r="E18" s="6">
        <v>7.0000000000000007E-2</v>
      </c>
    </row>
    <row r="19" spans="1:8">
      <c r="A19" s="15">
        <v>3</v>
      </c>
      <c r="B19" s="14">
        <v>44767</v>
      </c>
      <c r="C19" s="8" t="s">
        <v>24</v>
      </c>
      <c r="D19" s="8">
        <v>17.489999999999998</v>
      </c>
      <c r="E19" s="7">
        <v>0.96830449826989606</v>
      </c>
    </row>
    <row r="20" spans="1:8">
      <c r="A20" s="3">
        <v>3</v>
      </c>
      <c r="B20" s="11">
        <v>44783</v>
      </c>
      <c r="C20" s="1" t="s">
        <v>22</v>
      </c>
      <c r="D20" s="1">
        <v>12.802</v>
      </c>
      <c r="E20" s="2">
        <v>0.70876124567474041</v>
      </c>
    </row>
    <row r="21" spans="1:8">
      <c r="A21" s="3">
        <v>3</v>
      </c>
      <c r="B21" s="11">
        <v>44796</v>
      </c>
      <c r="C21" s="1" t="s">
        <v>22</v>
      </c>
      <c r="D21" s="1">
        <v>18.0625</v>
      </c>
      <c r="E21" s="2">
        <v>1</v>
      </c>
    </row>
    <row r="22" spans="1:8">
      <c r="A22" s="3">
        <v>3</v>
      </c>
      <c r="B22" s="11">
        <v>44812</v>
      </c>
      <c r="C22" s="1" t="s">
        <v>22</v>
      </c>
      <c r="D22" s="1">
        <v>17.186499999999999</v>
      </c>
      <c r="E22" s="2">
        <v>0.95</v>
      </c>
      <c r="H22" s="43"/>
    </row>
    <row r="23" spans="1:8">
      <c r="A23" s="3">
        <v>3</v>
      </c>
      <c r="B23" s="11">
        <v>44830</v>
      </c>
      <c r="C23" s="1" t="s">
        <v>22</v>
      </c>
      <c r="D23" s="1">
        <v>16.988099999999999</v>
      </c>
      <c r="E23" s="2">
        <v>0.94</v>
      </c>
      <c r="H23" s="42"/>
    </row>
    <row r="24" spans="1:8">
      <c r="A24" s="3">
        <v>3</v>
      </c>
      <c r="B24" s="11">
        <v>44852</v>
      </c>
      <c r="C24" s="1" t="s">
        <v>22</v>
      </c>
      <c r="D24" s="1">
        <v>17.763300000000001</v>
      </c>
      <c r="E24" s="2">
        <f t="shared" ref="E24" si="0">(D24/18.0625)</f>
        <v>0.98343529411764707</v>
      </c>
      <c r="H24"/>
    </row>
    <row r="25" spans="1:8">
      <c r="A25" s="3">
        <v>3</v>
      </c>
      <c r="B25" s="16">
        <v>44883</v>
      </c>
      <c r="C25" s="1" t="s">
        <v>22</v>
      </c>
      <c r="D25" s="5">
        <v>17.34</v>
      </c>
      <c r="E25" s="6">
        <v>0.96</v>
      </c>
    </row>
    <row r="26" spans="1:8">
      <c r="A26" s="15">
        <v>4</v>
      </c>
      <c r="B26" s="14">
        <v>44767</v>
      </c>
      <c r="C26" s="8" t="s">
        <v>24</v>
      </c>
      <c r="D26" s="8">
        <v>17.885000000000002</v>
      </c>
      <c r="E26" s="7">
        <v>0.99017301038062289</v>
      </c>
    </row>
    <row r="27" spans="1:8">
      <c r="A27" s="3">
        <v>4</v>
      </c>
      <c r="B27" s="11">
        <v>44783</v>
      </c>
      <c r="C27" s="1" t="s">
        <v>24</v>
      </c>
      <c r="D27" s="1">
        <v>7.41</v>
      </c>
      <c r="E27" s="2">
        <v>0.41024221453287196</v>
      </c>
    </row>
    <row r="28" spans="1:8">
      <c r="A28" s="3">
        <v>4</v>
      </c>
      <c r="B28" s="11">
        <v>44796</v>
      </c>
      <c r="C28" s="1" t="s">
        <v>24</v>
      </c>
      <c r="D28" s="1">
        <v>18.0625</v>
      </c>
      <c r="E28" s="2">
        <v>1</v>
      </c>
    </row>
    <row r="29" spans="1:8">
      <c r="A29" s="3">
        <v>4</v>
      </c>
      <c r="B29" s="11">
        <v>44812</v>
      </c>
      <c r="C29" s="1" t="s">
        <v>24</v>
      </c>
      <c r="D29" s="1">
        <v>18.0625</v>
      </c>
      <c r="E29" s="2">
        <v>1</v>
      </c>
    </row>
    <row r="30" spans="1:8">
      <c r="A30" s="3">
        <v>4</v>
      </c>
      <c r="B30" s="11">
        <v>44830</v>
      </c>
      <c r="C30" s="1" t="s">
        <v>24</v>
      </c>
      <c r="D30" s="1">
        <v>18.0625</v>
      </c>
      <c r="E30" s="2">
        <v>1</v>
      </c>
    </row>
    <row r="31" spans="1:8">
      <c r="A31" s="3">
        <v>4</v>
      </c>
      <c r="B31" s="11">
        <v>44852</v>
      </c>
      <c r="C31" s="1" t="s">
        <v>24</v>
      </c>
      <c r="D31" s="1">
        <v>18.0625</v>
      </c>
      <c r="E31" s="2">
        <v>1</v>
      </c>
    </row>
    <row r="32" spans="1:8">
      <c r="A32" s="3">
        <v>4</v>
      </c>
      <c r="B32" s="16">
        <v>44883</v>
      </c>
      <c r="C32" s="1" t="s">
        <v>24</v>
      </c>
      <c r="D32" s="5">
        <v>18.0625</v>
      </c>
      <c r="E32" s="6">
        <v>1</v>
      </c>
    </row>
    <row r="33" spans="1:5">
      <c r="A33" s="15">
        <v>5</v>
      </c>
      <c r="B33" s="14">
        <v>44767</v>
      </c>
      <c r="C33" s="8" t="s">
        <v>24</v>
      </c>
      <c r="D33" s="8">
        <v>17.913</v>
      </c>
      <c r="E33" s="7">
        <v>0.99172318339100352</v>
      </c>
    </row>
    <row r="34" spans="1:5">
      <c r="A34" s="3">
        <v>5</v>
      </c>
      <c r="B34" s="11">
        <v>44783</v>
      </c>
      <c r="C34" s="1" t="s">
        <v>24</v>
      </c>
      <c r="D34" s="1">
        <v>3.476</v>
      </c>
      <c r="E34" s="2">
        <v>0.19244290657439447</v>
      </c>
    </row>
    <row r="35" spans="1:5">
      <c r="A35" s="3">
        <v>5</v>
      </c>
      <c r="B35" s="11">
        <v>44796</v>
      </c>
      <c r="C35" s="1" t="s">
        <v>24</v>
      </c>
      <c r="D35" s="1">
        <v>17.068000000000001</v>
      </c>
      <c r="E35" s="2">
        <v>0.94494117647058828</v>
      </c>
    </row>
    <row r="36" spans="1:5">
      <c r="A36" s="3">
        <v>5</v>
      </c>
      <c r="B36" s="11">
        <v>44812</v>
      </c>
      <c r="C36" s="1" t="s">
        <v>34</v>
      </c>
      <c r="D36" s="1">
        <v>18.0625</v>
      </c>
      <c r="E36" s="2">
        <v>1</v>
      </c>
    </row>
    <row r="37" spans="1:5">
      <c r="A37" s="3">
        <v>5</v>
      </c>
      <c r="B37" s="11">
        <v>44830</v>
      </c>
      <c r="C37" s="1" t="s">
        <v>34</v>
      </c>
      <c r="D37" s="1">
        <v>18.0625</v>
      </c>
      <c r="E37" s="2">
        <v>1</v>
      </c>
    </row>
    <row r="38" spans="1:5">
      <c r="A38" s="3">
        <v>5</v>
      </c>
      <c r="B38" s="11">
        <v>44852</v>
      </c>
      <c r="C38" s="1" t="s">
        <v>34</v>
      </c>
      <c r="D38" s="1">
        <v>18.0625</v>
      </c>
      <c r="E38" s="2">
        <v>1</v>
      </c>
    </row>
    <row r="39" spans="1:5">
      <c r="A39" s="3">
        <v>5</v>
      </c>
      <c r="B39" s="16">
        <v>44883</v>
      </c>
      <c r="C39" s="5" t="s">
        <v>24</v>
      </c>
      <c r="D39" s="5">
        <v>18.0625</v>
      </c>
      <c r="E39" s="6">
        <v>1</v>
      </c>
    </row>
    <row r="40" spans="1:5">
      <c r="A40" s="15">
        <v>6</v>
      </c>
      <c r="B40" s="14">
        <v>44767</v>
      </c>
      <c r="C40" s="1" t="s">
        <v>24</v>
      </c>
      <c r="D40" s="8">
        <v>0.45600000000000002</v>
      </c>
      <c r="E40" s="7">
        <v>2.524567474048443E-2</v>
      </c>
    </row>
    <row r="41" spans="1:5">
      <c r="A41" s="3">
        <v>6</v>
      </c>
      <c r="B41" s="11">
        <v>44783</v>
      </c>
      <c r="C41" s="1" t="s">
        <v>22</v>
      </c>
      <c r="D41" s="1">
        <v>18.0625</v>
      </c>
      <c r="E41" s="2">
        <v>1</v>
      </c>
    </row>
    <row r="42" spans="1:5">
      <c r="A42" s="3">
        <v>6</v>
      </c>
      <c r="B42" s="11">
        <v>44796</v>
      </c>
      <c r="C42" s="1" t="s">
        <v>44</v>
      </c>
      <c r="D42" s="1">
        <v>18.0625</v>
      </c>
      <c r="E42" s="2">
        <v>1</v>
      </c>
    </row>
    <row r="43" spans="1:5">
      <c r="A43" s="3">
        <v>6</v>
      </c>
      <c r="B43" s="11">
        <v>44812</v>
      </c>
      <c r="C43" s="1" t="s">
        <v>44</v>
      </c>
      <c r="D43" s="1">
        <v>18.0625</v>
      </c>
      <c r="E43" s="2">
        <v>1</v>
      </c>
    </row>
    <row r="44" spans="1:5">
      <c r="A44" s="3">
        <v>6</v>
      </c>
      <c r="B44" s="11">
        <v>44830</v>
      </c>
      <c r="C44" s="1" t="s">
        <v>24</v>
      </c>
      <c r="D44" s="1">
        <v>18.0625</v>
      </c>
      <c r="E44" s="2">
        <v>1</v>
      </c>
    </row>
    <row r="45" spans="1:5">
      <c r="A45" s="3">
        <v>6</v>
      </c>
      <c r="B45" s="11">
        <v>44852</v>
      </c>
      <c r="C45" s="1" t="s">
        <v>24</v>
      </c>
      <c r="D45" s="1">
        <v>18.0625</v>
      </c>
      <c r="E45" s="2">
        <v>1</v>
      </c>
    </row>
    <row r="46" spans="1:5">
      <c r="A46" s="3">
        <v>6</v>
      </c>
      <c r="B46" s="16">
        <v>44883</v>
      </c>
      <c r="C46" s="5" t="s">
        <v>24</v>
      </c>
      <c r="D46" s="5">
        <v>18.0625</v>
      </c>
      <c r="E46" s="6">
        <v>1</v>
      </c>
    </row>
    <row r="47" spans="1:5">
      <c r="A47" s="15">
        <v>7</v>
      </c>
      <c r="B47" s="14">
        <v>44767</v>
      </c>
      <c r="C47" s="1" t="s">
        <v>24</v>
      </c>
      <c r="D47" s="8">
        <v>18.016999999999999</v>
      </c>
      <c r="E47" s="7">
        <v>0.99748096885813142</v>
      </c>
    </row>
    <row r="48" spans="1:5">
      <c r="A48" s="3">
        <v>7</v>
      </c>
      <c r="B48" s="11">
        <v>44783</v>
      </c>
      <c r="C48" s="1" t="s">
        <v>22</v>
      </c>
      <c r="D48" s="1">
        <v>16.84</v>
      </c>
      <c r="E48" s="2">
        <v>0.93231833910034601</v>
      </c>
    </row>
    <row r="49" spans="1:5">
      <c r="A49" s="3">
        <v>7</v>
      </c>
      <c r="B49" s="11">
        <v>44796</v>
      </c>
      <c r="C49" s="1" t="s">
        <v>47</v>
      </c>
      <c r="D49" s="1">
        <v>18.0625</v>
      </c>
      <c r="E49" s="2">
        <v>1</v>
      </c>
    </row>
    <row r="50" spans="1:5">
      <c r="A50" s="3">
        <v>7</v>
      </c>
      <c r="B50" s="11">
        <v>44812</v>
      </c>
      <c r="C50" s="1" t="s">
        <v>47</v>
      </c>
      <c r="D50" s="1">
        <v>18.0625</v>
      </c>
      <c r="E50" s="2">
        <v>1</v>
      </c>
    </row>
    <row r="51" spans="1:5">
      <c r="A51" s="3">
        <v>7</v>
      </c>
      <c r="B51" s="11">
        <v>44830</v>
      </c>
      <c r="C51" s="1" t="s">
        <v>47</v>
      </c>
      <c r="D51" s="1">
        <v>18.0625</v>
      </c>
      <c r="E51" s="2">
        <v>1</v>
      </c>
    </row>
    <row r="52" spans="1:5">
      <c r="A52" s="3">
        <v>7</v>
      </c>
      <c r="B52" s="11">
        <v>44852</v>
      </c>
      <c r="C52" s="1" t="s">
        <v>47</v>
      </c>
      <c r="D52" s="1">
        <v>18.0625</v>
      </c>
      <c r="E52" s="2">
        <v>1</v>
      </c>
    </row>
    <row r="53" spans="1:5">
      <c r="A53" s="3">
        <v>7</v>
      </c>
      <c r="B53" s="16">
        <v>44883</v>
      </c>
      <c r="C53" s="5" t="s">
        <v>47</v>
      </c>
      <c r="D53" s="5">
        <v>18.0625</v>
      </c>
      <c r="E53" s="6">
        <v>1</v>
      </c>
    </row>
    <row r="54" spans="1:5">
      <c r="A54" s="15">
        <v>8</v>
      </c>
      <c r="B54" s="14">
        <v>44767</v>
      </c>
      <c r="C54" s="1" t="s">
        <v>47</v>
      </c>
      <c r="D54" s="8">
        <v>9.6300000000000008</v>
      </c>
      <c r="E54" s="7">
        <v>0.53314878892733564</v>
      </c>
    </row>
    <row r="55" spans="1:5">
      <c r="A55" s="3">
        <v>8</v>
      </c>
      <c r="B55" s="11">
        <v>44783</v>
      </c>
      <c r="C55" s="1" t="s">
        <v>22</v>
      </c>
      <c r="D55" s="1">
        <v>11.968</v>
      </c>
      <c r="E55" s="2">
        <v>0.6625882352941177</v>
      </c>
    </row>
    <row r="56" spans="1:5">
      <c r="A56" s="3">
        <v>8</v>
      </c>
      <c r="B56" s="11">
        <v>44796</v>
      </c>
      <c r="C56" s="1" t="s">
        <v>47</v>
      </c>
      <c r="D56" s="1">
        <v>11.169</v>
      </c>
      <c r="E56" s="2">
        <v>0.61835294117647066</v>
      </c>
    </row>
    <row r="57" spans="1:5">
      <c r="A57" s="3">
        <v>8</v>
      </c>
      <c r="B57" s="11">
        <v>44812</v>
      </c>
      <c r="C57" s="1" t="s">
        <v>47</v>
      </c>
      <c r="D57" s="1">
        <v>18.0625</v>
      </c>
      <c r="E57" s="2">
        <v>1</v>
      </c>
    </row>
    <row r="58" spans="1:5">
      <c r="A58" s="3">
        <v>8</v>
      </c>
      <c r="B58" s="11">
        <v>44830</v>
      </c>
      <c r="C58" s="1" t="s">
        <v>44</v>
      </c>
      <c r="D58" s="1">
        <v>18.0625</v>
      </c>
      <c r="E58" s="2">
        <v>1</v>
      </c>
    </row>
    <row r="59" spans="1:5">
      <c r="A59" s="3">
        <v>8</v>
      </c>
      <c r="B59" s="11">
        <v>44852</v>
      </c>
      <c r="C59" s="1" t="s">
        <v>26</v>
      </c>
      <c r="D59" s="1">
        <v>18.0625</v>
      </c>
      <c r="E59" s="2">
        <v>1</v>
      </c>
    </row>
    <row r="60" spans="1:5">
      <c r="A60" s="4">
        <v>8</v>
      </c>
      <c r="B60" s="16">
        <v>44883</v>
      </c>
      <c r="C60" s="5" t="s">
        <v>48</v>
      </c>
      <c r="D60" s="5"/>
      <c r="E60" s="6"/>
    </row>
    <row r="61" spans="1:5">
      <c r="A61" s="1">
        <v>9</v>
      </c>
      <c r="B61" s="11">
        <v>44767</v>
      </c>
      <c r="C61" s="1" t="s">
        <v>47</v>
      </c>
      <c r="D61" s="1">
        <v>16.878</v>
      </c>
      <c r="E61" s="9">
        <v>0.9344221453287197</v>
      </c>
    </row>
    <row r="62" spans="1:5">
      <c r="A62" s="1">
        <v>9</v>
      </c>
      <c r="B62" s="11">
        <v>44783</v>
      </c>
      <c r="C62" s="1" t="s">
        <v>22</v>
      </c>
      <c r="D62" s="1">
        <v>15.654999999999999</v>
      </c>
      <c r="E62" s="9">
        <v>0.86671280276816609</v>
      </c>
    </row>
    <row r="63" spans="1:5">
      <c r="A63" s="1">
        <v>9</v>
      </c>
      <c r="B63" s="11">
        <v>44796</v>
      </c>
      <c r="C63" s="1" t="s">
        <v>44</v>
      </c>
      <c r="D63" s="1">
        <v>18.0625</v>
      </c>
      <c r="E63" s="9">
        <v>1</v>
      </c>
    </row>
    <row r="64" spans="1:5">
      <c r="A64" s="1">
        <v>9</v>
      </c>
      <c r="B64" s="11">
        <v>44812</v>
      </c>
      <c r="C64" s="1" t="s">
        <v>44</v>
      </c>
      <c r="D64" s="1">
        <v>18.0625</v>
      </c>
      <c r="E64" s="9">
        <v>1</v>
      </c>
    </row>
    <row r="65" spans="1:5">
      <c r="A65" s="1">
        <v>9</v>
      </c>
      <c r="B65" s="11">
        <v>44830</v>
      </c>
      <c r="C65" s="1" t="s">
        <v>44</v>
      </c>
      <c r="D65" s="1">
        <v>18.0625</v>
      </c>
      <c r="E65" s="9">
        <v>1</v>
      </c>
    </row>
    <row r="66" spans="1:5">
      <c r="A66" s="1">
        <v>9</v>
      </c>
      <c r="B66" s="11">
        <v>44852</v>
      </c>
      <c r="C66" s="1" t="s">
        <v>49</v>
      </c>
      <c r="D66" s="1">
        <v>18.0625</v>
      </c>
      <c r="E66" s="9">
        <v>1</v>
      </c>
    </row>
    <row r="67" spans="1:5">
      <c r="A67" s="1">
        <v>9</v>
      </c>
      <c r="B67" s="16">
        <v>44883</v>
      </c>
      <c r="C67" s="1" t="s">
        <v>48</v>
      </c>
      <c r="E67" s="9"/>
    </row>
  </sheetData>
  <mergeCells count="1">
    <mergeCell ref="A2:E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6897-1C78-4A86-93CB-1CC4CE6A6A14}">
  <dimension ref="B3:I32"/>
  <sheetViews>
    <sheetView workbookViewId="0">
      <selection activeCell="D25" sqref="D25"/>
    </sheetView>
  </sheetViews>
  <sheetFormatPr defaultRowHeight="15"/>
  <cols>
    <col min="2" max="2" width="12.7109375" bestFit="1" customWidth="1"/>
    <col min="3" max="3" width="48.140625" bestFit="1" customWidth="1"/>
    <col min="7" max="7" width="5.28515625" bestFit="1" customWidth="1"/>
    <col min="8" max="8" width="32.28515625" bestFit="1" customWidth="1"/>
  </cols>
  <sheetData>
    <row r="3" spans="2:9" ht="21.75" thickBot="1">
      <c r="B3" s="57" t="s">
        <v>57</v>
      </c>
      <c r="C3" t="s">
        <v>59</v>
      </c>
      <c r="F3" s="57" t="s">
        <v>58</v>
      </c>
    </row>
    <row r="4" spans="2:9" ht="15.75" thickBot="1">
      <c r="B4" s="22" t="s">
        <v>38</v>
      </c>
      <c r="C4" s="23" t="s">
        <v>37</v>
      </c>
      <c r="F4" s="50" t="s">
        <v>0</v>
      </c>
      <c r="G4" s="51" t="s">
        <v>56</v>
      </c>
      <c r="H4" s="50" t="s">
        <v>52</v>
      </c>
      <c r="I4" s="42"/>
    </row>
    <row r="5" spans="2:9">
      <c r="B5" s="34" t="s">
        <v>35</v>
      </c>
      <c r="C5" s="24" t="s">
        <v>31</v>
      </c>
      <c r="F5" s="52">
        <v>1</v>
      </c>
      <c r="G5" s="17">
        <v>1</v>
      </c>
      <c r="H5" s="53" t="s">
        <v>55</v>
      </c>
      <c r="I5" s="42"/>
    </row>
    <row r="6" spans="2:9">
      <c r="B6" s="35"/>
      <c r="C6" s="18" t="s">
        <v>21</v>
      </c>
      <c r="F6" s="46"/>
      <c r="G6" s="55">
        <v>2</v>
      </c>
      <c r="H6" s="47" t="s">
        <v>53</v>
      </c>
      <c r="I6" s="42"/>
    </row>
    <row r="7" spans="2:9" ht="15.75" thickBot="1">
      <c r="B7" s="35"/>
      <c r="C7" s="18" t="s">
        <v>27</v>
      </c>
      <c r="F7" s="48"/>
      <c r="G7" s="56">
        <v>3</v>
      </c>
      <c r="H7" s="54" t="s">
        <v>29</v>
      </c>
      <c r="I7" s="42"/>
    </row>
    <row r="8" spans="2:9">
      <c r="B8" s="35"/>
      <c r="C8" s="18" t="s">
        <v>23</v>
      </c>
      <c r="F8" s="60">
        <v>2</v>
      </c>
      <c r="G8" s="61">
        <v>1</v>
      </c>
      <c r="H8" s="62" t="s">
        <v>43</v>
      </c>
      <c r="I8" s="42"/>
    </row>
    <row r="9" spans="2:9">
      <c r="B9" s="35"/>
      <c r="C9" s="18" t="s">
        <v>42</v>
      </c>
      <c r="F9" s="63"/>
      <c r="G9" s="64">
        <v>2</v>
      </c>
      <c r="H9" s="65" t="s">
        <v>23</v>
      </c>
      <c r="I9" s="42"/>
    </row>
    <row r="10" spans="2:9" ht="15.75" thickBot="1">
      <c r="B10" s="35"/>
      <c r="C10" s="19" t="s">
        <v>43</v>
      </c>
      <c r="F10" s="66"/>
      <c r="G10" s="67">
        <v>3</v>
      </c>
      <c r="H10" s="68" t="s">
        <v>53</v>
      </c>
      <c r="I10" s="42"/>
    </row>
    <row r="11" spans="2:9">
      <c r="B11" s="35"/>
      <c r="C11" s="18" t="s">
        <v>30</v>
      </c>
      <c r="F11" s="52">
        <v>3</v>
      </c>
      <c r="G11" s="17">
        <v>1</v>
      </c>
      <c r="H11" s="53" t="s">
        <v>55</v>
      </c>
      <c r="I11" s="42"/>
    </row>
    <row r="12" spans="2:9" ht="15.75" thickBot="1">
      <c r="B12" s="36"/>
      <c r="C12" s="20" t="s">
        <v>54</v>
      </c>
      <c r="F12" s="46"/>
      <c r="G12" s="55">
        <v>2</v>
      </c>
      <c r="H12" s="47" t="s">
        <v>53</v>
      </c>
      <c r="I12" s="42"/>
    </row>
    <row r="13" spans="2:9" ht="15.75" thickBot="1">
      <c r="B13" s="37" t="s">
        <v>36</v>
      </c>
      <c r="C13" s="21" t="s">
        <v>29</v>
      </c>
      <c r="F13" s="48"/>
      <c r="G13" s="56">
        <v>3</v>
      </c>
      <c r="H13" s="54" t="s">
        <v>30</v>
      </c>
      <c r="I13" s="42"/>
    </row>
    <row r="14" spans="2:9" ht="15.75" thickBot="1">
      <c r="B14" s="35"/>
      <c r="C14" s="18" t="s">
        <v>39</v>
      </c>
      <c r="F14" s="70">
        <v>4</v>
      </c>
      <c r="G14" s="61">
        <v>1</v>
      </c>
      <c r="H14" s="69" t="s">
        <v>53</v>
      </c>
      <c r="I14" s="42"/>
    </row>
    <row r="15" spans="2:9">
      <c r="B15" s="35"/>
      <c r="C15" s="18" t="s">
        <v>28</v>
      </c>
      <c r="F15" s="71">
        <v>5</v>
      </c>
      <c r="G15" s="17">
        <v>1</v>
      </c>
      <c r="H15" s="53" t="s">
        <v>53</v>
      </c>
      <c r="I15" s="42"/>
    </row>
    <row r="16" spans="2:9" ht="15.75" thickBot="1">
      <c r="B16" s="35"/>
      <c r="C16" s="18" t="s">
        <v>41</v>
      </c>
      <c r="F16" s="72"/>
      <c r="G16" s="55">
        <v>2</v>
      </c>
      <c r="H16" s="47" t="s">
        <v>55</v>
      </c>
      <c r="I16" s="42"/>
    </row>
    <row r="17" spans="2:9" ht="15.75" thickBot="1">
      <c r="B17" s="36"/>
      <c r="C17" s="20" t="s">
        <v>40</v>
      </c>
      <c r="F17" s="60">
        <v>6</v>
      </c>
      <c r="G17" s="61">
        <v>1</v>
      </c>
      <c r="H17" s="69" t="s">
        <v>53</v>
      </c>
      <c r="I17" s="42"/>
    </row>
    <row r="18" spans="2:9">
      <c r="F18" s="63"/>
      <c r="G18" s="64">
        <v>2</v>
      </c>
      <c r="H18" s="65" t="s">
        <v>55</v>
      </c>
      <c r="I18" s="42"/>
    </row>
    <row r="19" spans="2:9" ht="15.75" thickBot="1">
      <c r="F19" s="66"/>
      <c r="G19" s="67">
        <v>3</v>
      </c>
      <c r="H19" s="68" t="s">
        <v>23</v>
      </c>
      <c r="I19" s="42"/>
    </row>
    <row r="20" spans="2:9">
      <c r="F20" s="52">
        <v>7</v>
      </c>
      <c r="G20" s="17">
        <v>1</v>
      </c>
      <c r="H20" s="53" t="s">
        <v>55</v>
      </c>
      <c r="I20" s="42"/>
    </row>
    <row r="21" spans="2:9">
      <c r="F21" s="46"/>
      <c r="G21" s="55">
        <v>2</v>
      </c>
      <c r="H21" s="47" t="s">
        <v>23</v>
      </c>
      <c r="I21" s="42"/>
    </row>
    <row r="22" spans="2:9" ht="15.75" thickBot="1">
      <c r="F22" s="48"/>
      <c r="G22" s="56">
        <v>3</v>
      </c>
      <c r="H22" s="54" t="s">
        <v>53</v>
      </c>
      <c r="I22" s="42"/>
    </row>
    <row r="23" spans="2:9">
      <c r="F23" s="60">
        <v>8</v>
      </c>
      <c r="G23" s="61">
        <v>1</v>
      </c>
      <c r="H23" s="69" t="s">
        <v>55</v>
      </c>
      <c r="I23" s="42"/>
    </row>
    <row r="24" spans="2:9">
      <c r="F24" s="63"/>
      <c r="G24" s="64">
        <v>2</v>
      </c>
      <c r="H24" s="65" t="s">
        <v>53</v>
      </c>
      <c r="I24" s="42"/>
    </row>
    <row r="25" spans="2:9" ht="15.75" thickBot="1">
      <c r="F25" s="66"/>
      <c r="G25" s="67">
        <v>3</v>
      </c>
      <c r="H25" s="68" t="s">
        <v>23</v>
      </c>
      <c r="I25" s="42"/>
    </row>
    <row r="26" spans="2:9">
      <c r="F26" s="46">
        <v>9</v>
      </c>
      <c r="G26" s="55">
        <v>1</v>
      </c>
      <c r="H26" s="47" t="s">
        <v>23</v>
      </c>
      <c r="I26" s="42"/>
    </row>
    <row r="27" spans="2:9">
      <c r="F27" s="46"/>
      <c r="G27" s="55">
        <v>2</v>
      </c>
      <c r="H27" s="47" t="s">
        <v>55</v>
      </c>
      <c r="I27" s="42"/>
    </row>
    <row r="28" spans="2:9" ht="15.75" thickBot="1">
      <c r="F28" s="48"/>
      <c r="G28" s="56">
        <v>3</v>
      </c>
      <c r="H28" s="49" t="s">
        <v>43</v>
      </c>
      <c r="I28" s="42"/>
    </row>
    <row r="29" spans="2:9">
      <c r="F29" s="76"/>
      <c r="G29" s="73"/>
      <c r="H29" s="74"/>
      <c r="I29" s="42"/>
    </row>
    <row r="30" spans="2:9">
      <c r="F30" s="76"/>
      <c r="G30" s="73"/>
      <c r="H30" s="74"/>
      <c r="I30" s="42"/>
    </row>
    <row r="31" spans="2:9">
      <c r="F31" s="76"/>
      <c r="G31" s="73"/>
      <c r="H31" s="75"/>
      <c r="I31" s="42"/>
    </row>
    <row r="32" spans="2:9">
      <c r="F32" s="42"/>
      <c r="G32" s="42"/>
      <c r="H32" s="42"/>
      <c r="I32" s="42"/>
    </row>
  </sheetData>
  <mergeCells count="10">
    <mergeCell ref="F15:F16"/>
    <mergeCell ref="F5:F7"/>
    <mergeCell ref="F8:F10"/>
    <mergeCell ref="F11:F13"/>
    <mergeCell ref="F17:F19"/>
    <mergeCell ref="F20:F22"/>
    <mergeCell ref="B5:B12"/>
    <mergeCell ref="B13:B17"/>
    <mergeCell ref="F23:F25"/>
    <mergeCell ref="F26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% Coverage</vt:lpstr>
      <vt:lpstr>Species</vt:lpstr>
    </vt:vector>
  </TitlesOfParts>
  <Company>Hudson River Park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2022-11-22T15:02:42Z</dcterms:created>
  <dcterms:modified xsi:type="dcterms:W3CDTF">2023-01-06T22:26:10Z</dcterms:modified>
</cp:coreProperties>
</file>