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N:\Science &amp; Stewardship Projects\Annual Reports\2025 Annual Reports\Data\Website Data\"/>
    </mc:Choice>
  </mc:AlternateContent>
  <xr:revisionPtr revIDLastSave="0" documentId="13_ncr:1_{3CDF8C30-E933-409D-9DE0-69EB29594422}" xr6:coauthVersionLast="47" xr6:coauthVersionMax="47" xr10:uidLastSave="{00000000-0000-0000-0000-000000000000}"/>
  <bookViews>
    <workbookView xWindow="29730" yWindow="1185" windowWidth="22650" windowHeight="13860" activeTab="2" xr2:uid="{00000000-000D-0000-FFFF-FFFF00000000}"/>
  </bookViews>
  <sheets>
    <sheet name="Pier 26" sheetId="2" r:id="rId1"/>
    <sheet name="Pier 40" sheetId="1" r:id="rId2"/>
    <sheet name="Overall Total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1" l="1"/>
  <c r="O16" i="1"/>
  <c r="O22" i="1"/>
  <c r="O20" i="2"/>
  <c r="O19" i="2"/>
  <c r="O25" i="3"/>
  <c r="O24" i="3"/>
  <c r="O3" i="3"/>
  <c r="D22" i="2"/>
  <c r="E22" i="2"/>
  <c r="F22" i="2"/>
  <c r="H22" i="2"/>
  <c r="I22" i="2"/>
  <c r="J22" i="2"/>
  <c r="K22" i="2"/>
  <c r="L22" i="2"/>
  <c r="M22" i="2"/>
  <c r="C22" i="2"/>
  <c r="D22" i="3"/>
  <c r="D27" i="3" s="1"/>
  <c r="E22" i="3"/>
  <c r="E27" i="3" s="1"/>
  <c r="F22" i="3"/>
  <c r="F27" i="3" s="1"/>
  <c r="G22" i="3"/>
  <c r="G27" i="3" s="1"/>
  <c r="H22" i="3"/>
  <c r="H27" i="3" s="1"/>
  <c r="I22" i="3"/>
  <c r="I27" i="3" s="1"/>
  <c r="J22" i="3"/>
  <c r="J27" i="3" s="1"/>
  <c r="K22" i="3"/>
  <c r="K27" i="3" s="1"/>
  <c r="L22" i="3"/>
  <c r="L27" i="3" s="1"/>
  <c r="M22" i="3"/>
  <c r="M27" i="3" s="1"/>
  <c r="N22" i="3"/>
  <c r="N27" i="3" s="1"/>
  <c r="C22" i="3"/>
  <c r="C27" i="3" s="1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" i="3"/>
  <c r="F20" i="1"/>
  <c r="F25" i="1" s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9" i="1"/>
  <c r="O2" i="1"/>
  <c r="D20" i="1"/>
  <c r="D25" i="1" s="1"/>
  <c r="E20" i="1"/>
  <c r="E25" i="1" s="1"/>
  <c r="G20" i="1"/>
  <c r="G25" i="1" s="1"/>
  <c r="H20" i="1"/>
  <c r="H25" i="1" s="1"/>
  <c r="I20" i="1"/>
  <c r="I25" i="1" s="1"/>
  <c r="J20" i="1"/>
  <c r="J25" i="1" s="1"/>
  <c r="K20" i="1"/>
  <c r="K25" i="1" s="1"/>
  <c r="L20" i="1"/>
  <c r="L25" i="1" s="1"/>
  <c r="M20" i="1"/>
  <c r="M25" i="1" s="1"/>
  <c r="N20" i="1"/>
  <c r="N25" i="1" s="1"/>
  <c r="C20" i="1"/>
  <c r="C25" i="1" s="1"/>
  <c r="N17" i="2"/>
  <c r="N22" i="2" s="1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2" i="2"/>
  <c r="O20" i="1" l="1"/>
  <c r="O25" i="1"/>
  <c r="O17" i="2"/>
  <c r="O22" i="2" s="1"/>
  <c r="O22" i="3"/>
  <c r="O27" i="3" s="1"/>
  <c r="G17" i="2" l="1"/>
  <c r="G22" i="2" s="1"/>
  <c r="H17" i="2"/>
  <c r="I17" i="2"/>
  <c r="J17" i="2"/>
  <c r="K17" i="2"/>
  <c r="L17" i="2"/>
  <c r="M17" i="2"/>
  <c r="F17" i="2"/>
</calcChain>
</file>

<file path=xl/sharedStrings.xml><?xml version="1.0" encoding="utf-8"?>
<sst xmlns="http://schemas.openxmlformats.org/spreadsheetml/2006/main" count="169" uniqueCount="64">
  <si>
    <t>Scientific Name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</si>
  <si>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</si>
  <si>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</si>
  <si>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</si>
  <si>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</si>
  <si>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</si>
  <si>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</si>
  <si>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</si>
  <si>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</si>
  <si>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</si>
  <si>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</si>
  <si>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</si>
  <si>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</si>
  <si>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</si>
  <si>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American eel</t>
  </si>
  <si>
    <t>Anguilla rostrata</t>
  </si>
  <si>
    <t>Black sea bass</t>
  </si>
  <si>
    <t>Centropristis striata</t>
  </si>
  <si>
    <t>Tautoga onitis</t>
  </si>
  <si>
    <t>Feather blenny</t>
  </si>
  <si>
    <t>Hypsoblennius hentz</t>
  </si>
  <si>
    <t>Hippocampus erectus</t>
  </si>
  <si>
    <t>Northern pipefish</t>
  </si>
  <si>
    <t>Syngnathus fuscus</t>
  </si>
  <si>
    <t>Opsanus tau</t>
  </si>
  <si>
    <t>Skilletfish</t>
  </si>
  <si>
    <t>Gobiesox strumosus</t>
  </si>
  <si>
    <t>Striped bass</t>
  </si>
  <si>
    <t>Morone saxatilis</t>
  </si>
  <si>
    <t>Summer flounder</t>
  </si>
  <si>
    <t>Paralichthys dentatus</t>
  </si>
  <si>
    <t>White perch</t>
  </si>
  <si>
    <t>Morone americana</t>
  </si>
  <si>
    <t>Common Name</t>
  </si>
  <si>
    <t>Spot</t>
  </si>
  <si>
    <t>American silver perch</t>
  </si>
  <si>
    <t>Oyster toadfish</t>
  </si>
  <si>
    <t>Lined seahorse</t>
  </si>
  <si>
    <t>Goby, spp.</t>
  </si>
  <si>
    <t>Blackfish</t>
  </si>
  <si>
    <t>Atlantic silverside</t>
  </si>
  <si>
    <t>Total Fish</t>
  </si>
  <si>
    <t>Blue Crab</t>
  </si>
  <si>
    <t>Spider Crab</t>
  </si>
  <si>
    <t>TOTAL Animals</t>
  </si>
  <si>
    <t>Callinectes sapidus</t>
  </si>
  <si>
    <t>Butterfish</t>
  </si>
  <si>
    <t>Northern puffer</t>
  </si>
  <si>
    <t>Smallmouth flounder</t>
  </si>
  <si>
    <t>Northern sea robin</t>
  </si>
  <si>
    <t>Spotted hake</t>
  </si>
  <si>
    <t>Peprilus triacanthus</t>
  </si>
  <si>
    <t>Spider crab</t>
  </si>
  <si>
    <t>Total fish</t>
  </si>
  <si>
    <t>Blue crab</t>
  </si>
  <si>
    <t>Bairdiella chrysoura</t>
  </si>
  <si>
    <t>Menidia menidia</t>
  </si>
  <si>
    <t>Sphoeroides maculatus</t>
  </si>
  <si>
    <t>Prionotus carolinus</t>
  </si>
  <si>
    <t>Leiostomus xanthurus</t>
  </si>
  <si>
    <t>Urophycis regia</t>
  </si>
  <si>
    <t>Etropus microstomus</t>
  </si>
  <si>
    <t>Gobiosoma spp.</t>
  </si>
  <si>
    <t>Libinia emarginata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</si>
</sst>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FFF22-CC19-4445-8CAF-23D2E7B19A59}">
  <dimension ref="A1:P26"/>
  <sheetViews>
    <sheetView workbookViewId="0">
      <selection activeCell="O16" sqref="O2:O16"/>
    </sheetView>
  </sheetViews>
  <sheetFormatPr defaultRowHeight="15" x14ac:dyDescent="0.25"/>
  <cols>
    <col min="1" max="2" width="22" customWidth="1"/>
    <col min="10" max="10" width="8.7109375" customWidth="1"/>
    <col min="11" max="11" width="10.85546875" customWidth="1"/>
  </cols>
  <sheetData>
    <row r="1" spans="1:16" ht="25.5" x14ac:dyDescent="0.25">
      <c r="A1" s="2" t="s">
        <v>33</v>
      </c>
      <c r="B1" s="3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3" t="s">
        <v>13</v>
      </c>
      <c r="P1" s="1"/>
    </row>
    <row r="2" spans="1:16" x14ac:dyDescent="0.25">
      <c r="A2" s="8" t="s">
        <v>14</v>
      </c>
      <c r="B2" s="15" t="s">
        <v>15</v>
      </c>
      <c r="C2" s="12">
        <v>0</v>
      </c>
      <c r="D2" s="12">
        <v>0</v>
      </c>
      <c r="E2" s="12">
        <v>0</v>
      </c>
      <c r="F2" s="13">
        <v>2</v>
      </c>
      <c r="G2" s="21">
        <v>1</v>
      </c>
      <c r="H2" s="21">
        <v>0</v>
      </c>
      <c r="I2" s="21">
        <v>1</v>
      </c>
      <c r="J2" s="21">
        <v>0</v>
      </c>
      <c r="K2" s="21">
        <v>0</v>
      </c>
      <c r="L2" s="21">
        <v>0</v>
      </c>
      <c r="M2" s="21">
        <v>0</v>
      </c>
      <c r="N2" s="21">
        <v>0</v>
      </c>
      <c r="O2" s="26">
        <f>SUM(C2:N2)</f>
        <v>4</v>
      </c>
      <c r="P2" s="1"/>
    </row>
    <row r="3" spans="1:16" x14ac:dyDescent="0.25">
      <c r="A3" s="8" t="s">
        <v>35</v>
      </c>
      <c r="B3" s="16" t="s">
        <v>55</v>
      </c>
      <c r="C3" s="12">
        <v>0</v>
      </c>
      <c r="D3" s="12">
        <v>0</v>
      </c>
      <c r="E3" s="12">
        <v>0</v>
      </c>
      <c r="F3" s="12">
        <v>0</v>
      </c>
      <c r="G3" s="12">
        <v>0</v>
      </c>
      <c r="H3" s="12">
        <v>0</v>
      </c>
      <c r="I3" s="12">
        <v>0</v>
      </c>
      <c r="J3" s="12">
        <v>0</v>
      </c>
      <c r="K3" s="11">
        <v>1</v>
      </c>
      <c r="L3" s="12">
        <v>0</v>
      </c>
      <c r="M3" s="12">
        <v>0</v>
      </c>
      <c r="N3" s="12">
        <v>0</v>
      </c>
      <c r="O3" s="26">
        <f t="shared" ref="O3:O16" si="0">SUM(C3:N3)</f>
        <v>1</v>
      </c>
    </row>
    <row r="4" spans="1:16" x14ac:dyDescent="0.25">
      <c r="A4" s="8" t="s">
        <v>40</v>
      </c>
      <c r="B4" s="16" t="s">
        <v>56</v>
      </c>
      <c r="C4" s="12">
        <v>0</v>
      </c>
      <c r="D4" s="12">
        <v>0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2">
        <v>0</v>
      </c>
      <c r="K4" s="11">
        <v>1</v>
      </c>
      <c r="L4" s="12">
        <v>0</v>
      </c>
      <c r="M4" s="12">
        <v>0</v>
      </c>
      <c r="N4" s="12">
        <v>0</v>
      </c>
      <c r="O4" s="26">
        <f t="shared" si="0"/>
        <v>1</v>
      </c>
    </row>
    <row r="5" spans="1:16" x14ac:dyDescent="0.25">
      <c r="A5" s="8" t="s">
        <v>16</v>
      </c>
      <c r="B5" s="17" t="s">
        <v>17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  <c r="H5" s="12">
        <v>2</v>
      </c>
      <c r="I5" s="12">
        <v>1</v>
      </c>
      <c r="J5" s="12">
        <v>2</v>
      </c>
      <c r="K5" s="12">
        <v>5</v>
      </c>
      <c r="L5" s="12">
        <v>4</v>
      </c>
      <c r="M5" s="12">
        <v>0</v>
      </c>
      <c r="N5" s="12">
        <v>1</v>
      </c>
      <c r="O5" s="26">
        <f t="shared" si="0"/>
        <v>15</v>
      </c>
    </row>
    <row r="6" spans="1:16" x14ac:dyDescent="0.25">
      <c r="A6" s="8" t="s">
        <v>39</v>
      </c>
      <c r="B6" s="17" t="s">
        <v>18</v>
      </c>
      <c r="C6" s="12">
        <v>0</v>
      </c>
      <c r="D6" s="12">
        <v>0</v>
      </c>
      <c r="E6" s="12">
        <v>0</v>
      </c>
      <c r="F6" s="12">
        <v>1</v>
      </c>
      <c r="G6" s="12">
        <v>2</v>
      </c>
      <c r="H6" s="12">
        <v>9</v>
      </c>
      <c r="I6" s="12">
        <v>6</v>
      </c>
      <c r="J6" s="12">
        <v>3</v>
      </c>
      <c r="K6" s="12">
        <v>5</v>
      </c>
      <c r="L6" s="12">
        <v>3</v>
      </c>
      <c r="M6" s="12">
        <v>1</v>
      </c>
      <c r="N6" s="12">
        <v>0</v>
      </c>
      <c r="O6" s="26">
        <f t="shared" si="0"/>
        <v>30</v>
      </c>
    </row>
    <row r="7" spans="1:16" x14ac:dyDescent="0.25">
      <c r="A7" s="8" t="s">
        <v>19</v>
      </c>
      <c r="B7" s="17" t="s">
        <v>20</v>
      </c>
      <c r="C7" s="12">
        <v>0</v>
      </c>
      <c r="D7" s="12">
        <v>0</v>
      </c>
      <c r="E7" s="12">
        <v>0</v>
      </c>
      <c r="F7" s="12">
        <v>1</v>
      </c>
      <c r="G7" s="12">
        <v>0</v>
      </c>
      <c r="H7" s="12">
        <v>0</v>
      </c>
      <c r="I7" s="12">
        <v>2</v>
      </c>
      <c r="J7" s="12">
        <v>0</v>
      </c>
      <c r="K7" s="12">
        <v>1</v>
      </c>
      <c r="L7" s="12">
        <v>0</v>
      </c>
      <c r="M7" s="12">
        <v>0</v>
      </c>
      <c r="N7" s="12">
        <v>0</v>
      </c>
      <c r="O7" s="26">
        <f t="shared" si="0"/>
        <v>4</v>
      </c>
    </row>
    <row r="8" spans="1:16" x14ac:dyDescent="0.25">
      <c r="A8" s="8" t="s">
        <v>38</v>
      </c>
      <c r="B8" s="24" t="s">
        <v>62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3</v>
      </c>
      <c r="K8" s="12">
        <v>5</v>
      </c>
      <c r="L8" s="12">
        <v>1</v>
      </c>
      <c r="M8" s="12">
        <v>0</v>
      </c>
      <c r="N8" s="12">
        <v>0</v>
      </c>
      <c r="O8" s="26">
        <f t="shared" si="0"/>
        <v>9</v>
      </c>
    </row>
    <row r="9" spans="1:16" x14ac:dyDescent="0.25">
      <c r="A9" s="8" t="s">
        <v>37</v>
      </c>
      <c r="B9" s="17" t="s">
        <v>21</v>
      </c>
      <c r="C9" s="12">
        <v>0</v>
      </c>
      <c r="D9" s="12">
        <v>0</v>
      </c>
      <c r="E9" s="12">
        <v>0</v>
      </c>
      <c r="F9" s="12">
        <v>1</v>
      </c>
      <c r="G9" s="12">
        <v>0</v>
      </c>
      <c r="H9" s="12">
        <v>0</v>
      </c>
      <c r="I9" s="12">
        <v>0</v>
      </c>
      <c r="J9" s="12">
        <v>0</v>
      </c>
      <c r="K9" s="12">
        <v>1</v>
      </c>
      <c r="L9" s="12">
        <v>0</v>
      </c>
      <c r="M9" s="12">
        <v>0</v>
      </c>
      <c r="N9" s="12">
        <v>0</v>
      </c>
      <c r="O9" s="26">
        <f t="shared" si="0"/>
        <v>2</v>
      </c>
    </row>
    <row r="10" spans="1:16" x14ac:dyDescent="0.25">
      <c r="A10" s="8" t="s">
        <v>22</v>
      </c>
      <c r="B10" s="17" t="s">
        <v>23</v>
      </c>
      <c r="C10" s="12">
        <v>0</v>
      </c>
      <c r="D10" s="12">
        <v>0</v>
      </c>
      <c r="E10" s="12">
        <v>0</v>
      </c>
      <c r="F10" s="12">
        <v>1</v>
      </c>
      <c r="G10" s="12">
        <v>1</v>
      </c>
      <c r="H10" s="12">
        <v>0</v>
      </c>
      <c r="I10" s="12">
        <v>3</v>
      </c>
      <c r="J10" s="12">
        <v>1</v>
      </c>
      <c r="K10" s="12">
        <v>0</v>
      </c>
      <c r="L10" s="12">
        <v>0</v>
      </c>
      <c r="M10" s="12">
        <v>1</v>
      </c>
      <c r="N10" s="12">
        <v>0</v>
      </c>
      <c r="O10" s="26">
        <f t="shared" si="0"/>
        <v>7</v>
      </c>
    </row>
    <row r="11" spans="1:16" x14ac:dyDescent="0.25">
      <c r="A11" s="8" t="s">
        <v>36</v>
      </c>
      <c r="B11" s="17" t="s">
        <v>24</v>
      </c>
      <c r="C11" s="12">
        <v>0</v>
      </c>
      <c r="D11" s="12">
        <v>0</v>
      </c>
      <c r="E11" s="12">
        <v>0</v>
      </c>
      <c r="F11" s="12">
        <v>0</v>
      </c>
      <c r="G11" s="12">
        <v>4</v>
      </c>
      <c r="H11" s="12">
        <v>3</v>
      </c>
      <c r="I11" s="12">
        <v>6</v>
      </c>
      <c r="J11" s="12">
        <v>30</v>
      </c>
      <c r="K11" s="12">
        <v>13</v>
      </c>
      <c r="L11" s="12">
        <v>12</v>
      </c>
      <c r="M11" s="12">
        <v>0</v>
      </c>
      <c r="N11" s="12">
        <v>0</v>
      </c>
      <c r="O11" s="26">
        <f t="shared" si="0"/>
        <v>68</v>
      </c>
    </row>
    <row r="12" spans="1:16" x14ac:dyDescent="0.25">
      <c r="A12" s="7" t="s">
        <v>25</v>
      </c>
      <c r="B12" s="17" t="s">
        <v>26</v>
      </c>
      <c r="C12" s="12">
        <v>1</v>
      </c>
      <c r="D12" s="12">
        <v>0</v>
      </c>
      <c r="E12" s="12">
        <v>1</v>
      </c>
      <c r="F12" s="12">
        <v>1</v>
      </c>
      <c r="G12" s="12">
        <v>2</v>
      </c>
      <c r="H12" s="12">
        <v>2</v>
      </c>
      <c r="I12" s="12">
        <v>1</v>
      </c>
      <c r="J12" s="12">
        <v>1</v>
      </c>
      <c r="K12" s="12">
        <v>2</v>
      </c>
      <c r="L12" s="12">
        <v>2</v>
      </c>
      <c r="M12" s="12">
        <v>3</v>
      </c>
      <c r="N12" s="12">
        <v>2</v>
      </c>
      <c r="O12" s="26">
        <f t="shared" si="0"/>
        <v>18</v>
      </c>
    </row>
    <row r="13" spans="1:16" x14ac:dyDescent="0.25">
      <c r="A13" s="8" t="s">
        <v>34</v>
      </c>
      <c r="B13" s="17" t="s">
        <v>59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2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26">
        <f t="shared" si="0"/>
        <v>2</v>
      </c>
    </row>
    <row r="14" spans="1:16" x14ac:dyDescent="0.25">
      <c r="A14" s="8" t="s">
        <v>27</v>
      </c>
      <c r="B14" s="17" t="s">
        <v>28</v>
      </c>
      <c r="C14" s="12">
        <v>0</v>
      </c>
      <c r="D14" s="12">
        <v>0</v>
      </c>
      <c r="E14" s="12">
        <v>0</v>
      </c>
      <c r="F14" s="12">
        <v>1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1</v>
      </c>
      <c r="O14" s="26">
        <f t="shared" si="0"/>
        <v>2</v>
      </c>
    </row>
    <row r="15" spans="1:16" x14ac:dyDescent="0.25">
      <c r="A15" s="8" t="s">
        <v>29</v>
      </c>
      <c r="B15" s="17" t="s">
        <v>30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1</v>
      </c>
      <c r="J15" s="12">
        <v>0</v>
      </c>
      <c r="K15" s="12">
        <v>1</v>
      </c>
      <c r="L15" s="12">
        <v>0</v>
      </c>
      <c r="M15" s="12">
        <v>0</v>
      </c>
      <c r="N15" s="12">
        <v>0</v>
      </c>
      <c r="O15" s="26">
        <f t="shared" si="0"/>
        <v>2</v>
      </c>
    </row>
    <row r="16" spans="1:16" x14ac:dyDescent="0.25">
      <c r="A16" s="9" t="s">
        <v>31</v>
      </c>
      <c r="B16" s="18" t="s">
        <v>32</v>
      </c>
      <c r="C16" s="14">
        <v>0</v>
      </c>
      <c r="D16" s="14">
        <v>0</v>
      </c>
      <c r="E16" s="14">
        <v>0</v>
      </c>
      <c r="F16" s="19">
        <v>0</v>
      </c>
      <c r="G16" s="19">
        <v>0</v>
      </c>
      <c r="H16" s="19">
        <v>0</v>
      </c>
      <c r="I16" s="19">
        <v>1</v>
      </c>
      <c r="J16" s="19">
        <v>0</v>
      </c>
      <c r="K16" s="19">
        <v>0</v>
      </c>
      <c r="L16" s="19">
        <v>0</v>
      </c>
      <c r="M16" s="19">
        <v>1</v>
      </c>
      <c r="N16" s="19">
        <v>0</v>
      </c>
      <c r="O16" s="27">
        <f t="shared" si="0"/>
        <v>2</v>
      </c>
    </row>
    <row r="17" spans="1:15" x14ac:dyDescent="0.25">
      <c r="A17" s="4" t="s">
        <v>41</v>
      </c>
      <c r="B17" s="5"/>
      <c r="C17" s="12">
        <v>1</v>
      </c>
      <c r="D17" s="12">
        <v>0</v>
      </c>
      <c r="E17" s="12">
        <v>1</v>
      </c>
      <c r="F17" s="11">
        <f>SUM(F2:F16)</f>
        <v>8</v>
      </c>
      <c r="G17" s="11">
        <f t="shared" ref="G17:N17" si="1">SUM(G2:G16)</f>
        <v>10</v>
      </c>
      <c r="H17" s="11">
        <f t="shared" si="1"/>
        <v>16</v>
      </c>
      <c r="I17" s="11">
        <f t="shared" si="1"/>
        <v>24</v>
      </c>
      <c r="J17" s="11">
        <f t="shared" si="1"/>
        <v>40</v>
      </c>
      <c r="K17" s="11">
        <f t="shared" si="1"/>
        <v>35</v>
      </c>
      <c r="L17" s="11">
        <f t="shared" si="1"/>
        <v>22</v>
      </c>
      <c r="M17" s="11">
        <f t="shared" si="1"/>
        <v>6</v>
      </c>
      <c r="N17" s="11">
        <f t="shared" si="1"/>
        <v>4</v>
      </c>
      <c r="O17" s="11">
        <f>SUM(O2:O16)</f>
        <v>167</v>
      </c>
    </row>
    <row r="18" spans="1:15" x14ac:dyDescent="0.25">
      <c r="B18" s="5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x14ac:dyDescent="0.25">
      <c r="A19" s="4" t="s">
        <v>42</v>
      </c>
      <c r="B19" s="6" t="s">
        <v>45</v>
      </c>
      <c r="C19" s="12">
        <v>0</v>
      </c>
      <c r="D19" s="12">
        <v>0</v>
      </c>
      <c r="E19" s="12">
        <v>0</v>
      </c>
      <c r="F19" s="12">
        <v>1</v>
      </c>
      <c r="G19" s="12">
        <v>0</v>
      </c>
      <c r="H19" s="12">
        <v>2</v>
      </c>
      <c r="I19" s="12">
        <v>21</v>
      </c>
      <c r="J19" s="12">
        <v>6</v>
      </c>
      <c r="K19" s="12">
        <v>3</v>
      </c>
      <c r="L19" s="12">
        <v>2</v>
      </c>
      <c r="M19" s="12">
        <v>1</v>
      </c>
      <c r="N19" s="11">
        <v>0</v>
      </c>
      <c r="O19" s="11">
        <f>SUM(C19:N19)</f>
        <v>36</v>
      </c>
    </row>
    <row r="20" spans="1:15" x14ac:dyDescent="0.25">
      <c r="A20" s="10" t="s">
        <v>43</v>
      </c>
      <c r="B20" s="30" t="s">
        <v>63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23</v>
      </c>
      <c r="L20" s="11">
        <v>26</v>
      </c>
      <c r="M20" s="11">
        <v>12</v>
      </c>
      <c r="N20" s="11">
        <v>10</v>
      </c>
      <c r="O20" s="11">
        <f>SUM(C20:N20)</f>
        <v>71</v>
      </c>
    </row>
    <row r="21" spans="1:15" x14ac:dyDescent="0.25">
      <c r="A21" s="10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x14ac:dyDescent="0.25">
      <c r="A22" s="10" t="s">
        <v>44</v>
      </c>
      <c r="C22" s="11">
        <f>SUM(C17:C20)</f>
        <v>1</v>
      </c>
      <c r="D22" s="11">
        <f t="shared" ref="D22:N22" si="2">SUM(D17:D20)</f>
        <v>0</v>
      </c>
      <c r="E22" s="11">
        <f t="shared" si="2"/>
        <v>1</v>
      </c>
      <c r="F22" s="11">
        <f t="shared" si="2"/>
        <v>9</v>
      </c>
      <c r="G22" s="11">
        <f t="shared" si="2"/>
        <v>10</v>
      </c>
      <c r="H22" s="11">
        <f t="shared" si="2"/>
        <v>18</v>
      </c>
      <c r="I22" s="11">
        <f t="shared" si="2"/>
        <v>45</v>
      </c>
      <c r="J22" s="11">
        <f t="shared" si="2"/>
        <v>46</v>
      </c>
      <c r="K22" s="11">
        <f t="shared" si="2"/>
        <v>61</v>
      </c>
      <c r="L22" s="11">
        <f t="shared" si="2"/>
        <v>50</v>
      </c>
      <c r="M22" s="11">
        <f t="shared" si="2"/>
        <v>19</v>
      </c>
      <c r="N22" s="11">
        <f t="shared" si="2"/>
        <v>14</v>
      </c>
      <c r="O22" s="11">
        <f>SUM(O17:O20)</f>
        <v>274</v>
      </c>
    </row>
    <row r="23" spans="1:15" x14ac:dyDescent="0.25"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x14ac:dyDescent="0.25"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x14ac:dyDescent="0.25"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</row>
    <row r="26" spans="1:15" x14ac:dyDescent="0.25"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"/>
  <sheetViews>
    <sheetView workbookViewId="0">
      <selection activeCell="Q27" sqref="Q27"/>
    </sheetView>
  </sheetViews>
  <sheetFormatPr defaultRowHeight="15" x14ac:dyDescent="0.25"/>
  <cols>
    <col min="1" max="1" width="24.85546875" customWidth="1"/>
    <col min="2" max="2" width="23.140625" customWidth="1"/>
    <col min="10" max="10" width="9.5703125" customWidth="1"/>
    <col min="11" max="11" width="10.28515625" customWidth="1"/>
  </cols>
  <sheetData>
    <row r="1" spans="1:15" ht="25.5" x14ac:dyDescent="0.25">
      <c r="A1" s="2" t="s">
        <v>33</v>
      </c>
      <c r="B1" s="3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3" t="s">
        <v>13</v>
      </c>
    </row>
    <row r="2" spans="1:15" x14ac:dyDescent="0.25">
      <c r="A2" s="8" t="s">
        <v>14</v>
      </c>
      <c r="B2" s="22" t="s">
        <v>15</v>
      </c>
      <c r="C2" s="11">
        <v>0</v>
      </c>
      <c r="D2" s="11">
        <v>0</v>
      </c>
      <c r="E2" s="11">
        <v>0</v>
      </c>
      <c r="F2" s="11">
        <v>0</v>
      </c>
      <c r="G2" s="11">
        <v>1</v>
      </c>
      <c r="H2" s="11">
        <v>0</v>
      </c>
      <c r="I2" s="11">
        <v>2</v>
      </c>
      <c r="J2" s="11">
        <v>0</v>
      </c>
      <c r="K2" s="11">
        <v>0</v>
      </c>
      <c r="L2" s="11">
        <v>1</v>
      </c>
      <c r="M2" s="11">
        <v>0</v>
      </c>
      <c r="N2" s="11">
        <v>0</v>
      </c>
      <c r="O2" s="28">
        <f>SUM(C2:N2)</f>
        <v>4</v>
      </c>
    </row>
    <row r="3" spans="1:15" x14ac:dyDescent="0.25">
      <c r="A3" s="8" t="s">
        <v>16</v>
      </c>
      <c r="B3" s="23" t="s">
        <v>17</v>
      </c>
      <c r="C3" s="11">
        <v>0</v>
      </c>
      <c r="D3" s="11">
        <v>0</v>
      </c>
      <c r="E3" s="11">
        <v>0</v>
      </c>
      <c r="F3" s="11">
        <v>0</v>
      </c>
      <c r="G3" s="11">
        <v>1</v>
      </c>
      <c r="H3" s="11">
        <v>2</v>
      </c>
      <c r="I3" s="11">
        <v>1</v>
      </c>
      <c r="J3" s="11">
        <v>10</v>
      </c>
      <c r="K3" s="11">
        <v>8</v>
      </c>
      <c r="L3" s="11">
        <v>11</v>
      </c>
      <c r="M3" s="11">
        <v>12</v>
      </c>
      <c r="N3" s="11">
        <v>0</v>
      </c>
      <c r="O3" s="28">
        <f t="shared" ref="O3:O19" si="0">SUM(C3:N3)</f>
        <v>45</v>
      </c>
    </row>
    <row r="4" spans="1:15" x14ac:dyDescent="0.25">
      <c r="A4" s="8" t="s">
        <v>39</v>
      </c>
      <c r="B4" s="23" t="s">
        <v>18</v>
      </c>
      <c r="C4" s="11">
        <v>0</v>
      </c>
      <c r="D4" s="11">
        <v>0</v>
      </c>
      <c r="E4" s="11">
        <v>1</v>
      </c>
      <c r="F4" s="11">
        <v>1</v>
      </c>
      <c r="G4" s="11">
        <v>2</v>
      </c>
      <c r="H4" s="11">
        <v>0</v>
      </c>
      <c r="I4" s="11">
        <v>4</v>
      </c>
      <c r="J4" s="11">
        <v>1</v>
      </c>
      <c r="K4" s="11">
        <v>2</v>
      </c>
      <c r="L4" s="11">
        <v>0</v>
      </c>
      <c r="M4" s="11">
        <v>0</v>
      </c>
      <c r="N4" s="11">
        <v>0</v>
      </c>
      <c r="O4" s="28">
        <f t="shared" si="0"/>
        <v>11</v>
      </c>
    </row>
    <row r="5" spans="1:15" x14ac:dyDescent="0.25">
      <c r="A5" s="8" t="s">
        <v>46</v>
      </c>
      <c r="B5" s="24" t="s">
        <v>51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3</v>
      </c>
      <c r="K5" s="11">
        <v>0</v>
      </c>
      <c r="L5" s="11">
        <v>0</v>
      </c>
      <c r="M5" s="11">
        <v>0</v>
      </c>
      <c r="N5" s="11">
        <v>0</v>
      </c>
      <c r="O5" s="28">
        <f t="shared" si="0"/>
        <v>3</v>
      </c>
    </row>
    <row r="6" spans="1:15" x14ac:dyDescent="0.25">
      <c r="A6" s="8" t="s">
        <v>19</v>
      </c>
      <c r="B6" s="23" t="s">
        <v>20</v>
      </c>
      <c r="C6" s="11">
        <v>0</v>
      </c>
      <c r="D6" s="11">
        <v>0</v>
      </c>
      <c r="E6" s="11">
        <v>0</v>
      </c>
      <c r="F6" s="11">
        <v>0</v>
      </c>
      <c r="G6" s="11">
        <v>1</v>
      </c>
      <c r="H6" s="11">
        <v>0</v>
      </c>
      <c r="I6" s="11">
        <v>1</v>
      </c>
      <c r="J6" s="11">
        <v>2</v>
      </c>
      <c r="K6" s="11">
        <v>0</v>
      </c>
      <c r="L6" s="11">
        <v>1</v>
      </c>
      <c r="M6" s="11">
        <v>2</v>
      </c>
      <c r="N6" s="11">
        <v>3</v>
      </c>
      <c r="O6" s="28">
        <f t="shared" si="0"/>
        <v>10</v>
      </c>
    </row>
    <row r="7" spans="1:15" x14ac:dyDescent="0.25">
      <c r="A7" s="8" t="s">
        <v>38</v>
      </c>
      <c r="B7" s="24" t="s">
        <v>62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7</v>
      </c>
      <c r="K7" s="11">
        <v>2</v>
      </c>
      <c r="L7" s="11">
        <v>3</v>
      </c>
      <c r="M7" s="11">
        <v>0</v>
      </c>
      <c r="N7" s="11">
        <v>0</v>
      </c>
      <c r="O7" s="28">
        <f t="shared" si="0"/>
        <v>12</v>
      </c>
    </row>
    <row r="8" spans="1:15" x14ac:dyDescent="0.25">
      <c r="A8" s="8" t="s">
        <v>37</v>
      </c>
      <c r="B8" s="23" t="s">
        <v>21</v>
      </c>
      <c r="C8" s="11">
        <v>0</v>
      </c>
      <c r="D8" s="11">
        <v>0</v>
      </c>
      <c r="E8" s="11">
        <v>0</v>
      </c>
      <c r="F8" s="11">
        <v>2</v>
      </c>
      <c r="G8" s="11">
        <v>2</v>
      </c>
      <c r="H8" s="11">
        <v>0</v>
      </c>
      <c r="I8" s="11">
        <v>2</v>
      </c>
      <c r="J8" s="11">
        <v>0</v>
      </c>
      <c r="K8" s="11">
        <v>1</v>
      </c>
      <c r="L8" s="11">
        <v>1</v>
      </c>
      <c r="M8" s="11">
        <v>0</v>
      </c>
      <c r="N8" s="11">
        <v>0</v>
      </c>
      <c r="O8" s="28">
        <f t="shared" si="0"/>
        <v>8</v>
      </c>
    </row>
    <row r="9" spans="1:15" x14ac:dyDescent="0.25">
      <c r="A9" s="8" t="s">
        <v>22</v>
      </c>
      <c r="B9" s="23" t="s">
        <v>23</v>
      </c>
      <c r="C9" s="11">
        <v>0</v>
      </c>
      <c r="D9" s="11">
        <v>0</v>
      </c>
      <c r="E9" s="11">
        <v>0</v>
      </c>
      <c r="F9" s="11">
        <v>5</v>
      </c>
      <c r="G9" s="11">
        <v>1</v>
      </c>
      <c r="H9" s="11">
        <v>0</v>
      </c>
      <c r="I9" s="11">
        <v>1</v>
      </c>
      <c r="J9" s="11">
        <v>3</v>
      </c>
      <c r="K9" s="11">
        <v>0</v>
      </c>
      <c r="L9" s="11">
        <v>0</v>
      </c>
      <c r="M9" s="11">
        <v>1</v>
      </c>
      <c r="N9" s="11">
        <v>1</v>
      </c>
      <c r="O9" s="28">
        <f t="shared" si="0"/>
        <v>12</v>
      </c>
    </row>
    <row r="10" spans="1:15" x14ac:dyDescent="0.25">
      <c r="A10" s="8" t="s">
        <v>47</v>
      </c>
      <c r="B10" s="29" t="s">
        <v>57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1</v>
      </c>
      <c r="K10" s="11">
        <v>0</v>
      </c>
      <c r="L10" s="11">
        <v>0</v>
      </c>
      <c r="M10" s="11">
        <v>0</v>
      </c>
      <c r="N10" s="11">
        <v>0</v>
      </c>
      <c r="O10" s="28">
        <f t="shared" si="0"/>
        <v>1</v>
      </c>
    </row>
    <row r="11" spans="1:15" x14ac:dyDescent="0.25">
      <c r="A11" s="8" t="s">
        <v>49</v>
      </c>
      <c r="B11" s="29" t="s">
        <v>58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1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28">
        <f t="shared" si="0"/>
        <v>1</v>
      </c>
    </row>
    <row r="12" spans="1:15" x14ac:dyDescent="0.25">
      <c r="A12" s="8" t="s">
        <v>36</v>
      </c>
      <c r="B12" s="23" t="s">
        <v>24</v>
      </c>
      <c r="C12" s="11">
        <v>0</v>
      </c>
      <c r="D12" s="11">
        <v>0</v>
      </c>
      <c r="E12" s="11">
        <v>0</v>
      </c>
      <c r="F12" s="11">
        <v>0</v>
      </c>
      <c r="G12" s="11">
        <v>4</v>
      </c>
      <c r="H12" s="11">
        <v>5</v>
      </c>
      <c r="I12" s="11">
        <v>23</v>
      </c>
      <c r="J12" s="11">
        <v>55</v>
      </c>
      <c r="K12" s="11">
        <v>45</v>
      </c>
      <c r="L12" s="11">
        <v>31</v>
      </c>
      <c r="M12" s="11">
        <v>2</v>
      </c>
      <c r="N12" s="11">
        <v>1</v>
      </c>
      <c r="O12" s="28">
        <f t="shared" si="0"/>
        <v>166</v>
      </c>
    </row>
    <row r="13" spans="1:15" x14ac:dyDescent="0.25">
      <c r="A13" s="8" t="s">
        <v>25</v>
      </c>
      <c r="B13" s="23" t="s">
        <v>26</v>
      </c>
      <c r="C13" s="11">
        <v>0</v>
      </c>
      <c r="D13" s="11">
        <v>0</v>
      </c>
      <c r="E13" s="11">
        <v>0</v>
      </c>
      <c r="F13" s="11">
        <v>4</v>
      </c>
      <c r="G13" s="11">
        <v>29</v>
      </c>
      <c r="H13" s="11">
        <v>2</v>
      </c>
      <c r="I13" s="11">
        <v>3</v>
      </c>
      <c r="J13" s="11">
        <v>1</v>
      </c>
      <c r="K13" s="11">
        <v>2</v>
      </c>
      <c r="L13" s="11">
        <v>8</v>
      </c>
      <c r="M13" s="11">
        <v>2</v>
      </c>
      <c r="N13" s="11">
        <v>0</v>
      </c>
      <c r="O13" s="28">
        <f t="shared" si="0"/>
        <v>51</v>
      </c>
    </row>
    <row r="14" spans="1:15" x14ac:dyDescent="0.25">
      <c r="A14" s="8" t="s">
        <v>48</v>
      </c>
      <c r="B14" s="24" t="s">
        <v>61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1</v>
      </c>
      <c r="M14" s="11">
        <v>0</v>
      </c>
      <c r="N14" s="11">
        <v>0</v>
      </c>
      <c r="O14" s="28">
        <f t="shared" si="0"/>
        <v>1</v>
      </c>
    </row>
    <row r="15" spans="1:15" x14ac:dyDescent="0.25">
      <c r="A15" s="8" t="s">
        <v>34</v>
      </c>
      <c r="B15" s="29" t="s">
        <v>59</v>
      </c>
      <c r="C15" s="11">
        <v>0</v>
      </c>
      <c r="D15" s="11">
        <v>0</v>
      </c>
      <c r="E15" s="11">
        <v>0</v>
      </c>
      <c r="F15" s="11">
        <v>0</v>
      </c>
      <c r="G15" s="11">
        <v>1</v>
      </c>
      <c r="H15" s="11">
        <v>1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28">
        <f t="shared" si="0"/>
        <v>2</v>
      </c>
    </row>
    <row r="16" spans="1:15" x14ac:dyDescent="0.25">
      <c r="A16" s="8" t="s">
        <v>50</v>
      </c>
      <c r="B16" s="24" t="s">
        <v>60</v>
      </c>
      <c r="C16" s="11">
        <v>0</v>
      </c>
      <c r="D16" s="11">
        <v>0</v>
      </c>
      <c r="E16" s="11">
        <v>0</v>
      </c>
      <c r="F16" s="11">
        <v>2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28">
        <f>SUM(C16:N16)</f>
        <v>2</v>
      </c>
    </row>
    <row r="17" spans="1:16" x14ac:dyDescent="0.25">
      <c r="A17" s="8" t="s">
        <v>27</v>
      </c>
      <c r="B17" s="24" t="s">
        <v>28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4</v>
      </c>
      <c r="O17" s="28">
        <v>4</v>
      </c>
    </row>
    <row r="18" spans="1:16" x14ac:dyDescent="0.25">
      <c r="A18" s="8" t="s">
        <v>29</v>
      </c>
      <c r="B18" s="23" t="s">
        <v>30</v>
      </c>
      <c r="C18" s="11">
        <v>0</v>
      </c>
      <c r="D18" s="11">
        <v>0</v>
      </c>
      <c r="E18" s="11">
        <v>0</v>
      </c>
      <c r="F18" s="11">
        <v>0</v>
      </c>
      <c r="G18" s="11">
        <v>1</v>
      </c>
      <c r="H18" s="11">
        <v>1</v>
      </c>
      <c r="I18" s="11">
        <v>7</v>
      </c>
      <c r="J18" s="11">
        <v>2</v>
      </c>
      <c r="K18" s="11">
        <v>0</v>
      </c>
      <c r="L18" s="11">
        <v>1</v>
      </c>
      <c r="M18" s="11">
        <v>0</v>
      </c>
      <c r="N18" s="11">
        <v>0</v>
      </c>
      <c r="O18" s="28">
        <f>SUM(C18:N18)</f>
        <v>12</v>
      </c>
    </row>
    <row r="19" spans="1:16" x14ac:dyDescent="0.25">
      <c r="A19" s="9" t="s">
        <v>31</v>
      </c>
      <c r="B19" s="25" t="s">
        <v>32</v>
      </c>
      <c r="C19" s="19">
        <v>0</v>
      </c>
      <c r="D19" s="19">
        <v>0</v>
      </c>
      <c r="E19" s="19">
        <v>0</v>
      </c>
      <c r="F19" s="19">
        <v>1</v>
      </c>
      <c r="G19" s="19">
        <v>1</v>
      </c>
      <c r="H19" s="19">
        <v>1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4">
        <v>1</v>
      </c>
      <c r="O19" s="20">
        <f t="shared" si="0"/>
        <v>4</v>
      </c>
    </row>
    <row r="20" spans="1:16" x14ac:dyDescent="0.25">
      <c r="A20" s="8" t="s">
        <v>41</v>
      </c>
      <c r="C20" s="11">
        <f t="shared" ref="C20:O20" si="1">SUM(C2:C19)</f>
        <v>0</v>
      </c>
      <c r="D20" s="11">
        <f t="shared" si="1"/>
        <v>0</v>
      </c>
      <c r="E20" s="11">
        <f t="shared" si="1"/>
        <v>1</v>
      </c>
      <c r="F20" s="11">
        <f t="shared" si="1"/>
        <v>15</v>
      </c>
      <c r="G20" s="11">
        <f t="shared" si="1"/>
        <v>44</v>
      </c>
      <c r="H20" s="11">
        <f t="shared" si="1"/>
        <v>12</v>
      </c>
      <c r="I20" s="11">
        <f t="shared" si="1"/>
        <v>45</v>
      </c>
      <c r="J20" s="11">
        <f t="shared" si="1"/>
        <v>85</v>
      </c>
      <c r="K20" s="11">
        <f t="shared" si="1"/>
        <v>60</v>
      </c>
      <c r="L20" s="11">
        <f t="shared" si="1"/>
        <v>58</v>
      </c>
      <c r="M20" s="11">
        <f t="shared" si="1"/>
        <v>19</v>
      </c>
      <c r="N20" s="11">
        <f t="shared" si="1"/>
        <v>10</v>
      </c>
      <c r="O20" s="11">
        <f t="shared" si="1"/>
        <v>349</v>
      </c>
      <c r="P20" s="11"/>
    </row>
    <row r="21" spans="1:16" x14ac:dyDescent="0.25"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6" x14ac:dyDescent="0.25">
      <c r="A22" s="8" t="s">
        <v>42</v>
      </c>
      <c r="B22" s="6" t="s">
        <v>45</v>
      </c>
      <c r="C22" s="11">
        <v>0</v>
      </c>
      <c r="D22" s="11">
        <v>0</v>
      </c>
      <c r="E22" s="11">
        <v>0</v>
      </c>
      <c r="F22" s="11">
        <v>7</v>
      </c>
      <c r="G22" s="11">
        <v>13</v>
      </c>
      <c r="H22" s="11">
        <v>10</v>
      </c>
      <c r="I22" s="11">
        <v>14</v>
      </c>
      <c r="J22" s="11">
        <v>21</v>
      </c>
      <c r="K22" s="11">
        <v>15</v>
      </c>
      <c r="L22" s="11">
        <v>2</v>
      </c>
      <c r="M22" s="11">
        <v>1</v>
      </c>
      <c r="N22" s="11">
        <v>0</v>
      </c>
      <c r="O22" s="11">
        <f>SUM(C22:N22)</f>
        <v>83</v>
      </c>
    </row>
    <row r="23" spans="1:16" x14ac:dyDescent="0.25">
      <c r="A23" s="8" t="s">
        <v>52</v>
      </c>
      <c r="B23" s="30" t="s">
        <v>63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1</v>
      </c>
      <c r="J23" s="11">
        <v>2</v>
      </c>
      <c r="K23" s="11">
        <v>5</v>
      </c>
      <c r="L23" s="11">
        <v>21</v>
      </c>
      <c r="M23" s="11">
        <v>10</v>
      </c>
      <c r="N23" s="11">
        <v>3</v>
      </c>
      <c r="O23" s="11">
        <v>42</v>
      </c>
    </row>
    <row r="24" spans="1:16" x14ac:dyDescent="0.25"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6" x14ac:dyDescent="0.25">
      <c r="A25" s="8" t="s">
        <v>44</v>
      </c>
      <c r="C25" s="11">
        <f>SUM(C20:C23)</f>
        <v>0</v>
      </c>
      <c r="D25" s="11">
        <f t="shared" ref="D25:N25" si="2">SUM(D20:D23)</f>
        <v>0</v>
      </c>
      <c r="E25" s="11">
        <f t="shared" si="2"/>
        <v>1</v>
      </c>
      <c r="F25" s="11">
        <f t="shared" si="2"/>
        <v>22</v>
      </c>
      <c r="G25" s="11">
        <f t="shared" si="2"/>
        <v>57</v>
      </c>
      <c r="H25" s="11">
        <f t="shared" si="2"/>
        <v>22</v>
      </c>
      <c r="I25" s="11">
        <f t="shared" si="2"/>
        <v>60</v>
      </c>
      <c r="J25" s="11">
        <f t="shared" si="2"/>
        <v>108</v>
      </c>
      <c r="K25" s="11">
        <f t="shared" si="2"/>
        <v>80</v>
      </c>
      <c r="L25" s="11">
        <f t="shared" si="2"/>
        <v>81</v>
      </c>
      <c r="M25" s="11">
        <f t="shared" si="2"/>
        <v>30</v>
      </c>
      <c r="N25" s="11">
        <f t="shared" si="2"/>
        <v>13</v>
      </c>
      <c r="O25" s="11">
        <f>SUM(O20:O23)</f>
        <v>474</v>
      </c>
    </row>
    <row r="26" spans="1:16" x14ac:dyDescent="0.25">
      <c r="O26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607D8-1D36-401E-ADC6-BFE2740796B7}">
  <dimension ref="A1:P34"/>
  <sheetViews>
    <sheetView tabSelected="1" workbookViewId="0"/>
  </sheetViews>
  <sheetFormatPr defaultRowHeight="15" x14ac:dyDescent="0.25"/>
  <cols>
    <col min="1" max="1" width="23.85546875" customWidth="1"/>
    <col min="2" max="2" width="21.140625" customWidth="1"/>
    <col min="3" max="3" width="10.7109375" customWidth="1"/>
    <col min="11" max="11" width="9.7109375" customWidth="1"/>
  </cols>
  <sheetData>
    <row r="1" spans="1:16" ht="25.5" x14ac:dyDescent="0.25">
      <c r="A1" s="2" t="s">
        <v>33</v>
      </c>
      <c r="B1" s="3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3" t="s">
        <v>13</v>
      </c>
      <c r="P1" s="7"/>
    </row>
    <row r="2" spans="1:16" x14ac:dyDescent="0.25">
      <c r="A2" s="8" t="s">
        <v>14</v>
      </c>
      <c r="B2" s="23" t="s">
        <v>15</v>
      </c>
      <c r="C2" s="12">
        <v>0</v>
      </c>
      <c r="D2" s="12">
        <v>0</v>
      </c>
      <c r="E2" s="12">
        <v>0</v>
      </c>
      <c r="F2" s="12">
        <v>2</v>
      </c>
      <c r="G2" s="12">
        <v>2</v>
      </c>
      <c r="H2" s="12">
        <v>0</v>
      </c>
      <c r="I2" s="12">
        <v>3</v>
      </c>
      <c r="J2" s="12">
        <v>0</v>
      </c>
      <c r="K2" s="12">
        <v>0</v>
      </c>
      <c r="L2" s="12">
        <v>1</v>
      </c>
      <c r="M2" s="12">
        <v>0</v>
      </c>
      <c r="N2" s="12">
        <v>0</v>
      </c>
      <c r="O2" s="28">
        <f>SUM(C2:N2)</f>
        <v>8</v>
      </c>
    </row>
    <row r="3" spans="1:16" x14ac:dyDescent="0.25">
      <c r="A3" s="8" t="s">
        <v>35</v>
      </c>
      <c r="B3" s="24" t="s">
        <v>55</v>
      </c>
      <c r="C3" s="12">
        <v>0</v>
      </c>
      <c r="D3" s="12">
        <v>0</v>
      </c>
      <c r="E3" s="12">
        <v>0</v>
      </c>
      <c r="F3" s="12">
        <v>0</v>
      </c>
      <c r="G3" s="12">
        <v>0</v>
      </c>
      <c r="H3" s="12">
        <v>0</v>
      </c>
      <c r="I3" s="12">
        <v>0</v>
      </c>
      <c r="J3" s="12">
        <v>0</v>
      </c>
      <c r="K3" s="11">
        <v>1</v>
      </c>
      <c r="L3" s="12">
        <v>0</v>
      </c>
      <c r="M3" s="12">
        <v>0</v>
      </c>
      <c r="N3" s="12">
        <v>0</v>
      </c>
      <c r="O3" s="28">
        <f>SUM(C3:N3)</f>
        <v>1</v>
      </c>
    </row>
    <row r="4" spans="1:16" x14ac:dyDescent="0.25">
      <c r="A4" s="8" t="s">
        <v>40</v>
      </c>
      <c r="B4" s="24" t="s">
        <v>56</v>
      </c>
      <c r="C4" s="12">
        <v>0</v>
      </c>
      <c r="D4" s="12">
        <v>0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2">
        <v>0</v>
      </c>
      <c r="K4" s="11">
        <v>1</v>
      </c>
      <c r="L4" s="12">
        <v>0</v>
      </c>
      <c r="M4" s="12">
        <v>0</v>
      </c>
      <c r="N4" s="12">
        <v>0</v>
      </c>
      <c r="O4" s="28">
        <f t="shared" ref="O4:O21" si="0">SUM(C4:N4)</f>
        <v>1</v>
      </c>
    </row>
    <row r="5" spans="1:16" x14ac:dyDescent="0.25">
      <c r="A5" s="8" t="s">
        <v>16</v>
      </c>
      <c r="B5" s="23" t="s">
        <v>17</v>
      </c>
      <c r="C5" s="12">
        <v>0</v>
      </c>
      <c r="D5" s="12">
        <v>0</v>
      </c>
      <c r="E5" s="12">
        <v>0</v>
      </c>
      <c r="F5" s="12">
        <v>0</v>
      </c>
      <c r="G5" s="12">
        <v>1</v>
      </c>
      <c r="H5" s="12">
        <v>4</v>
      </c>
      <c r="I5" s="12">
        <v>2</v>
      </c>
      <c r="J5" s="12">
        <v>12</v>
      </c>
      <c r="K5" s="12">
        <v>13</v>
      </c>
      <c r="L5" s="12">
        <v>15</v>
      </c>
      <c r="M5" s="12">
        <v>12</v>
      </c>
      <c r="N5" s="12">
        <v>1</v>
      </c>
      <c r="O5" s="28">
        <f t="shared" si="0"/>
        <v>60</v>
      </c>
      <c r="P5" s="12"/>
    </row>
    <row r="6" spans="1:16" x14ac:dyDescent="0.25">
      <c r="A6" s="8" t="s">
        <v>39</v>
      </c>
      <c r="B6" s="23" t="s">
        <v>18</v>
      </c>
      <c r="C6" s="12">
        <v>0</v>
      </c>
      <c r="D6" s="12">
        <v>0</v>
      </c>
      <c r="E6" s="12">
        <v>1</v>
      </c>
      <c r="F6" s="12">
        <v>2</v>
      </c>
      <c r="G6" s="12">
        <v>4</v>
      </c>
      <c r="H6" s="12">
        <v>9</v>
      </c>
      <c r="I6" s="12">
        <v>10</v>
      </c>
      <c r="J6" s="12">
        <v>4</v>
      </c>
      <c r="K6" s="12">
        <v>7</v>
      </c>
      <c r="L6" s="12">
        <v>3</v>
      </c>
      <c r="M6" s="12">
        <v>1</v>
      </c>
      <c r="N6" s="12">
        <v>0</v>
      </c>
      <c r="O6" s="28">
        <f t="shared" si="0"/>
        <v>41</v>
      </c>
      <c r="P6" s="12"/>
    </row>
    <row r="7" spans="1:16" x14ac:dyDescent="0.25">
      <c r="A7" s="8" t="s">
        <v>46</v>
      </c>
      <c r="B7" s="24" t="s">
        <v>51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3</v>
      </c>
      <c r="K7" s="12">
        <v>0</v>
      </c>
      <c r="L7" s="12">
        <v>0</v>
      </c>
      <c r="M7" s="12">
        <v>0</v>
      </c>
      <c r="N7" s="12">
        <v>0</v>
      </c>
      <c r="O7" s="28">
        <f t="shared" si="0"/>
        <v>3</v>
      </c>
    </row>
    <row r="8" spans="1:16" x14ac:dyDescent="0.25">
      <c r="A8" s="8" t="s">
        <v>19</v>
      </c>
      <c r="B8" s="17" t="s">
        <v>20</v>
      </c>
      <c r="C8" s="12">
        <v>0</v>
      </c>
      <c r="D8" s="12">
        <v>0</v>
      </c>
      <c r="E8" s="12">
        <v>0</v>
      </c>
      <c r="F8" s="12">
        <v>1</v>
      </c>
      <c r="G8" s="12">
        <v>1</v>
      </c>
      <c r="H8" s="12">
        <v>0</v>
      </c>
      <c r="I8" s="12">
        <v>3</v>
      </c>
      <c r="J8" s="12">
        <v>2</v>
      </c>
      <c r="K8" s="12">
        <v>1</v>
      </c>
      <c r="L8" s="12">
        <v>1</v>
      </c>
      <c r="M8" s="12">
        <v>2</v>
      </c>
      <c r="N8" s="12">
        <v>3</v>
      </c>
      <c r="O8" s="28">
        <f t="shared" si="0"/>
        <v>14</v>
      </c>
    </row>
    <row r="9" spans="1:16" x14ac:dyDescent="0.25">
      <c r="A9" s="8" t="s">
        <v>38</v>
      </c>
      <c r="B9" s="24" t="s">
        <v>62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10</v>
      </c>
      <c r="K9" s="12">
        <v>7</v>
      </c>
      <c r="L9" s="12">
        <v>4</v>
      </c>
      <c r="M9" s="12">
        <v>0</v>
      </c>
      <c r="N9" s="12">
        <v>0</v>
      </c>
      <c r="O9" s="28">
        <f t="shared" si="0"/>
        <v>21</v>
      </c>
    </row>
    <row r="10" spans="1:16" x14ac:dyDescent="0.25">
      <c r="A10" s="8" t="s">
        <v>37</v>
      </c>
      <c r="B10" s="17" t="s">
        <v>21</v>
      </c>
      <c r="C10" s="11">
        <v>0</v>
      </c>
      <c r="D10" s="11">
        <v>0</v>
      </c>
      <c r="E10" s="11">
        <v>0</v>
      </c>
      <c r="F10" s="11">
        <v>3</v>
      </c>
      <c r="G10" s="11">
        <v>2</v>
      </c>
      <c r="H10" s="11">
        <v>0</v>
      </c>
      <c r="I10" s="11">
        <v>2</v>
      </c>
      <c r="J10" s="11">
        <v>0</v>
      </c>
      <c r="K10" s="11">
        <v>2</v>
      </c>
      <c r="L10" s="11">
        <v>1</v>
      </c>
      <c r="M10" s="11">
        <v>0</v>
      </c>
      <c r="N10" s="11">
        <v>0</v>
      </c>
      <c r="O10" s="28">
        <f t="shared" si="0"/>
        <v>10</v>
      </c>
      <c r="P10" s="11"/>
    </row>
    <row r="11" spans="1:16" x14ac:dyDescent="0.25">
      <c r="A11" s="8" t="s">
        <v>22</v>
      </c>
      <c r="B11" s="17" t="s">
        <v>23</v>
      </c>
      <c r="C11" s="12">
        <v>0</v>
      </c>
      <c r="D11" s="12">
        <v>0</v>
      </c>
      <c r="E11" s="12">
        <v>0</v>
      </c>
      <c r="F11" s="12">
        <v>6</v>
      </c>
      <c r="G11" s="12">
        <v>2</v>
      </c>
      <c r="H11" s="12">
        <v>0</v>
      </c>
      <c r="I11" s="12">
        <v>4</v>
      </c>
      <c r="J11" s="12">
        <v>4</v>
      </c>
      <c r="K11" s="12">
        <v>0</v>
      </c>
      <c r="L11" s="12">
        <v>0</v>
      </c>
      <c r="M11" s="12">
        <v>2</v>
      </c>
      <c r="N11" s="12">
        <v>1</v>
      </c>
      <c r="O11" s="28">
        <f t="shared" si="0"/>
        <v>19</v>
      </c>
    </row>
    <row r="12" spans="1:16" x14ac:dyDescent="0.25">
      <c r="A12" s="8" t="s">
        <v>47</v>
      </c>
      <c r="B12" s="17" t="s">
        <v>57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1</v>
      </c>
      <c r="K12" s="12">
        <v>0</v>
      </c>
      <c r="L12" s="12">
        <v>0</v>
      </c>
      <c r="M12" s="12">
        <v>0</v>
      </c>
      <c r="N12" s="12">
        <v>0</v>
      </c>
      <c r="O12" s="28">
        <f t="shared" si="0"/>
        <v>1</v>
      </c>
    </row>
    <row r="13" spans="1:16" x14ac:dyDescent="0.25">
      <c r="A13" s="8" t="s">
        <v>49</v>
      </c>
      <c r="B13" s="17" t="s">
        <v>58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1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28">
        <f t="shared" si="0"/>
        <v>1</v>
      </c>
    </row>
    <row r="14" spans="1:16" x14ac:dyDescent="0.25">
      <c r="A14" s="8" t="s">
        <v>36</v>
      </c>
      <c r="B14" s="17" t="s">
        <v>24</v>
      </c>
      <c r="C14" s="12">
        <v>0</v>
      </c>
      <c r="D14" s="12">
        <v>0</v>
      </c>
      <c r="E14" s="12">
        <v>0</v>
      </c>
      <c r="F14" s="12">
        <v>0</v>
      </c>
      <c r="G14" s="12">
        <v>8</v>
      </c>
      <c r="H14" s="12">
        <v>8</v>
      </c>
      <c r="I14" s="12">
        <v>29</v>
      </c>
      <c r="J14" s="12">
        <v>85</v>
      </c>
      <c r="K14" s="12">
        <v>58</v>
      </c>
      <c r="L14" s="12">
        <v>43</v>
      </c>
      <c r="M14" s="12">
        <v>1</v>
      </c>
      <c r="N14" s="12">
        <v>1</v>
      </c>
      <c r="O14" s="28">
        <f t="shared" si="0"/>
        <v>233</v>
      </c>
    </row>
    <row r="15" spans="1:16" x14ac:dyDescent="0.25">
      <c r="A15" s="7" t="s">
        <v>25</v>
      </c>
      <c r="B15" s="17" t="s">
        <v>26</v>
      </c>
      <c r="C15" s="12">
        <v>1</v>
      </c>
      <c r="D15" s="12">
        <v>0</v>
      </c>
      <c r="E15" s="12">
        <v>1</v>
      </c>
      <c r="F15" s="12">
        <v>5</v>
      </c>
      <c r="G15" s="12">
        <v>31</v>
      </c>
      <c r="H15" s="12">
        <v>4</v>
      </c>
      <c r="I15" s="12">
        <v>4</v>
      </c>
      <c r="J15" s="12">
        <v>2</v>
      </c>
      <c r="K15" s="12">
        <v>4</v>
      </c>
      <c r="L15" s="12">
        <v>10</v>
      </c>
      <c r="M15" s="12">
        <v>5</v>
      </c>
      <c r="N15" s="12">
        <v>3</v>
      </c>
      <c r="O15" s="28">
        <f t="shared" si="0"/>
        <v>70</v>
      </c>
    </row>
    <row r="16" spans="1:16" x14ac:dyDescent="0.25">
      <c r="A16" s="8" t="s">
        <v>48</v>
      </c>
      <c r="B16" s="24" t="s">
        <v>61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1</v>
      </c>
      <c r="M16" s="12">
        <v>0</v>
      </c>
      <c r="N16" s="12">
        <v>0</v>
      </c>
      <c r="O16" s="28">
        <f t="shared" si="0"/>
        <v>1</v>
      </c>
    </row>
    <row r="17" spans="1:16" x14ac:dyDescent="0.25">
      <c r="A17" s="8" t="s">
        <v>34</v>
      </c>
      <c r="B17" s="29" t="s">
        <v>59</v>
      </c>
      <c r="C17" s="12">
        <v>0</v>
      </c>
      <c r="D17" s="12">
        <v>0</v>
      </c>
      <c r="E17" s="12">
        <v>0</v>
      </c>
      <c r="F17" s="12">
        <v>0</v>
      </c>
      <c r="G17" s="12">
        <v>1</v>
      </c>
      <c r="H17" s="12">
        <v>1</v>
      </c>
      <c r="I17" s="12">
        <v>2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28">
        <f t="shared" si="0"/>
        <v>4</v>
      </c>
    </row>
    <row r="18" spans="1:16" x14ac:dyDescent="0.25">
      <c r="A18" s="8" t="s">
        <v>50</v>
      </c>
      <c r="B18" s="29" t="s">
        <v>60</v>
      </c>
      <c r="C18" s="12">
        <v>0</v>
      </c>
      <c r="D18" s="12">
        <v>0</v>
      </c>
      <c r="E18" s="12">
        <v>0</v>
      </c>
      <c r="F18" s="12">
        <v>2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28">
        <f t="shared" si="0"/>
        <v>2</v>
      </c>
    </row>
    <row r="19" spans="1:16" x14ac:dyDescent="0.25">
      <c r="A19" s="8" t="s">
        <v>27</v>
      </c>
      <c r="B19" s="17" t="s">
        <v>28</v>
      </c>
      <c r="C19" s="12">
        <v>0</v>
      </c>
      <c r="D19" s="12">
        <v>0</v>
      </c>
      <c r="E19" s="12">
        <v>0</v>
      </c>
      <c r="F19" s="12">
        <v>1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5</v>
      </c>
      <c r="O19" s="28">
        <f t="shared" si="0"/>
        <v>6</v>
      </c>
    </row>
    <row r="20" spans="1:16" x14ac:dyDescent="0.25">
      <c r="A20" s="8" t="s">
        <v>29</v>
      </c>
      <c r="B20" s="23" t="s">
        <v>30</v>
      </c>
      <c r="C20" s="12">
        <v>0</v>
      </c>
      <c r="D20" s="12">
        <v>0</v>
      </c>
      <c r="E20" s="12">
        <v>0</v>
      </c>
      <c r="F20" s="12">
        <v>0</v>
      </c>
      <c r="G20" s="12">
        <v>1</v>
      </c>
      <c r="H20" s="12">
        <v>1</v>
      </c>
      <c r="I20" s="12">
        <v>8</v>
      </c>
      <c r="J20" s="12">
        <v>2</v>
      </c>
      <c r="K20" s="12">
        <v>1</v>
      </c>
      <c r="L20" s="12">
        <v>1</v>
      </c>
      <c r="M20" s="12">
        <v>0</v>
      </c>
      <c r="N20" s="12">
        <v>0</v>
      </c>
      <c r="O20" s="28">
        <f t="shared" si="0"/>
        <v>14</v>
      </c>
    </row>
    <row r="21" spans="1:16" x14ac:dyDescent="0.25">
      <c r="A21" s="9" t="s">
        <v>31</v>
      </c>
      <c r="B21" s="25" t="s">
        <v>32</v>
      </c>
      <c r="C21" s="14">
        <v>0</v>
      </c>
      <c r="D21" s="14">
        <v>0</v>
      </c>
      <c r="E21" s="14">
        <v>0</v>
      </c>
      <c r="F21" s="14">
        <v>1</v>
      </c>
      <c r="G21" s="14">
        <v>1</v>
      </c>
      <c r="H21" s="14">
        <v>1</v>
      </c>
      <c r="I21" s="14">
        <v>1</v>
      </c>
      <c r="J21" s="14">
        <v>0</v>
      </c>
      <c r="K21" s="14">
        <v>0</v>
      </c>
      <c r="L21" s="14">
        <v>0</v>
      </c>
      <c r="M21" s="14">
        <v>1</v>
      </c>
      <c r="N21" s="14">
        <v>1</v>
      </c>
      <c r="O21" s="20">
        <f t="shared" si="0"/>
        <v>6</v>
      </c>
    </row>
    <row r="22" spans="1:16" x14ac:dyDescent="0.25">
      <c r="A22" s="8" t="s">
        <v>53</v>
      </c>
      <c r="B22" s="21"/>
      <c r="C22" s="21">
        <f>SUM(C2:C21)</f>
        <v>1</v>
      </c>
      <c r="D22" s="21">
        <f t="shared" ref="D22:N22" si="1">SUM(D2:D21)</f>
        <v>0</v>
      </c>
      <c r="E22" s="21">
        <f t="shared" si="1"/>
        <v>2</v>
      </c>
      <c r="F22" s="21">
        <f t="shared" si="1"/>
        <v>23</v>
      </c>
      <c r="G22" s="21">
        <f t="shared" si="1"/>
        <v>54</v>
      </c>
      <c r="H22" s="21">
        <f t="shared" si="1"/>
        <v>28</v>
      </c>
      <c r="I22" s="21">
        <f t="shared" si="1"/>
        <v>69</v>
      </c>
      <c r="J22" s="21">
        <f t="shared" si="1"/>
        <v>125</v>
      </c>
      <c r="K22" s="21">
        <f t="shared" si="1"/>
        <v>95</v>
      </c>
      <c r="L22" s="21">
        <f t="shared" si="1"/>
        <v>80</v>
      </c>
      <c r="M22" s="21">
        <f t="shared" si="1"/>
        <v>24</v>
      </c>
      <c r="N22" s="21">
        <f t="shared" si="1"/>
        <v>15</v>
      </c>
      <c r="O22" s="11">
        <f>SUM(O2:O21)</f>
        <v>516</v>
      </c>
    </row>
    <row r="23" spans="1:16" x14ac:dyDescent="0.25">
      <c r="A23" s="8"/>
      <c r="B23" s="21"/>
      <c r="C23" s="2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6" x14ac:dyDescent="0.25">
      <c r="A24" s="8" t="s">
        <v>54</v>
      </c>
      <c r="B24" s="6" t="s">
        <v>45</v>
      </c>
      <c r="C24" s="12">
        <v>0</v>
      </c>
      <c r="D24" s="12">
        <v>0</v>
      </c>
      <c r="E24" s="12">
        <v>0</v>
      </c>
      <c r="F24" s="12">
        <v>8</v>
      </c>
      <c r="G24" s="12">
        <v>13</v>
      </c>
      <c r="H24" s="12">
        <v>12</v>
      </c>
      <c r="I24" s="12">
        <v>35</v>
      </c>
      <c r="J24" s="12">
        <v>27</v>
      </c>
      <c r="K24" s="12">
        <v>18</v>
      </c>
      <c r="L24" s="12">
        <v>4</v>
      </c>
      <c r="M24" s="12">
        <v>2</v>
      </c>
      <c r="N24" s="11">
        <v>0</v>
      </c>
      <c r="O24" s="11">
        <f>SUM(C24:N24)</f>
        <v>119</v>
      </c>
    </row>
    <row r="25" spans="1:16" x14ac:dyDescent="0.25">
      <c r="A25" s="8" t="s">
        <v>52</v>
      </c>
      <c r="B25" s="30" t="s">
        <v>63</v>
      </c>
      <c r="C25" s="2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1</v>
      </c>
      <c r="J25" s="11">
        <v>2</v>
      </c>
      <c r="K25" s="11">
        <v>28</v>
      </c>
      <c r="L25" s="11">
        <v>48</v>
      </c>
      <c r="M25" s="11">
        <v>22</v>
      </c>
      <c r="N25" s="11">
        <v>13</v>
      </c>
      <c r="O25" s="11">
        <f>SUM(C25:N25)</f>
        <v>114</v>
      </c>
    </row>
    <row r="26" spans="1:16" x14ac:dyDescent="0.25">
      <c r="A26" s="8"/>
      <c r="B26" s="21"/>
      <c r="C26" s="2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</row>
    <row r="27" spans="1:16" x14ac:dyDescent="0.25">
      <c r="A27" s="8" t="s">
        <v>44</v>
      </c>
      <c r="B27" s="21"/>
      <c r="C27" s="21">
        <f>SUM(C22:C26)</f>
        <v>1</v>
      </c>
      <c r="D27" s="21">
        <f t="shared" ref="D27:N27" si="2">SUM(D22:D26)</f>
        <v>0</v>
      </c>
      <c r="E27" s="21">
        <f t="shared" si="2"/>
        <v>2</v>
      </c>
      <c r="F27" s="21">
        <f t="shared" si="2"/>
        <v>31</v>
      </c>
      <c r="G27" s="21">
        <f t="shared" si="2"/>
        <v>67</v>
      </c>
      <c r="H27" s="21">
        <f t="shared" si="2"/>
        <v>40</v>
      </c>
      <c r="I27" s="21">
        <f t="shared" si="2"/>
        <v>105</v>
      </c>
      <c r="J27" s="21">
        <f t="shared" si="2"/>
        <v>154</v>
      </c>
      <c r="K27" s="21">
        <f t="shared" si="2"/>
        <v>141</v>
      </c>
      <c r="L27" s="21">
        <f t="shared" si="2"/>
        <v>132</v>
      </c>
      <c r="M27" s="21">
        <f t="shared" si="2"/>
        <v>48</v>
      </c>
      <c r="N27" s="21">
        <f t="shared" si="2"/>
        <v>28</v>
      </c>
      <c r="O27" s="11">
        <f>SUM(O22:O25)</f>
        <v>749</v>
      </c>
    </row>
    <row r="28" spans="1:16" x14ac:dyDescent="0.25">
      <c r="A28" s="1"/>
      <c r="B28" s="21"/>
      <c r="C28" s="2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</row>
    <row r="29" spans="1:16" x14ac:dyDescent="0.25">
      <c r="A29" s="1"/>
      <c r="B29" s="21"/>
      <c r="C29" s="21"/>
      <c r="D29" s="11"/>
      <c r="E29" s="8"/>
      <c r="F29" s="6"/>
      <c r="G29" s="11"/>
      <c r="H29" s="11"/>
      <c r="I29" s="11"/>
      <c r="J29" s="11"/>
      <c r="K29" s="11"/>
      <c r="L29" s="11"/>
      <c r="M29" s="11"/>
      <c r="N29" s="11"/>
      <c r="O29" s="11"/>
    </row>
    <row r="30" spans="1:16" x14ac:dyDescent="0.25">
      <c r="A30" s="1"/>
      <c r="B30" s="21"/>
      <c r="C30" s="21"/>
      <c r="D30" s="11"/>
      <c r="E30" s="8"/>
      <c r="F30" s="5"/>
      <c r="G30" s="11"/>
      <c r="H30" s="11"/>
      <c r="I30" s="11"/>
      <c r="J30" s="11"/>
      <c r="K30" s="11"/>
      <c r="L30" s="11"/>
      <c r="M30" s="11"/>
      <c r="N30" s="11"/>
      <c r="O30" s="11"/>
    </row>
    <row r="31" spans="1:16" x14ac:dyDescent="0.25">
      <c r="A31" s="1"/>
      <c r="B31" s="21"/>
      <c r="C31" s="21"/>
      <c r="D31" s="11"/>
      <c r="E31" s="8"/>
      <c r="F31" s="5"/>
      <c r="G31" s="11"/>
      <c r="H31" s="11"/>
      <c r="I31" s="11"/>
      <c r="J31" s="11"/>
      <c r="K31" s="11"/>
      <c r="L31" s="11"/>
      <c r="M31" s="11"/>
      <c r="N31" s="11"/>
      <c r="O31" s="11"/>
      <c r="P31" s="11"/>
    </row>
    <row r="32" spans="1:16" x14ac:dyDescent="0.25">
      <c r="J32" s="11"/>
      <c r="K32" s="11"/>
      <c r="L32" s="11"/>
      <c r="M32" s="11"/>
      <c r="N32" s="11"/>
      <c r="O32" s="11"/>
      <c r="P32" s="11"/>
    </row>
    <row r="33" spans="1:16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</row>
    <row r="34" spans="1:16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Pier 26</vt:lpstr>
      <vt:lpstr>Pier 40</vt:lpstr>
      <vt:lpstr>Overall 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Wiggins, Jimi</dc:creator>
  <cp:lastModifiedBy>Hayes, Siddhartha</cp:lastModifiedBy>
  <dcterms:created xsi:type="dcterms:W3CDTF">2015-06-05T18:17:20Z</dcterms:created>
  <dcterms:modified xsi:type="dcterms:W3CDTF">2025-12-23T17:32:10Z</dcterms:modified>
</cp:coreProperties>
</file>